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<sst xmlns="http://schemas.openxmlformats.org/spreadsheetml/2006/main" count="6356" uniqueCount="2388">
  <si>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</si>
  <si>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</si>
  <si>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</si>
  <si>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</si>
  <si>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</si>
  <si>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</si>
  <si>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</si>
  <si>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</si>
  <si>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</si>
  <si>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</si>
  <si>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</si>
  <si>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</si>
  <si>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</si>
  <si>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</si>
  <si>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</si>
  <si>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</si>
  <si>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</si>
  <si>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</si>
  <si>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</si>
  <si>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</si>
  <si>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</si>
  <si>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</si>
  <si>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</si>
  <si>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</si>
  <si>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</si>
  <si>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</si>
  <si>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</si>
  <si>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</si>
  <si>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</si>
  <si>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</si>
  <si>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</si>
  <si>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</si>
  <si>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</si>
  <si>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</si>
  <si>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</si>
  <si>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</si>
  <si>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</si>
  <si>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</si>
  <si>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</si>
  <si>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</si>
  <si>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</si>
  <si>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</si>
  <si>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</si>
  <si>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</si>
  <si>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</si>
  <si>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</si>
  <si>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</si>
  <si>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</si>
  <si>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</si>
  <si>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</si>
  <si>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</si>
  <si>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</si>
  <si>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</si>
  <si>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</si>
  <si>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</si>
  <si>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</si>
  <si>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</si>
  <si>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</si>
  <si>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</si>
  <si>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</si>
  <si>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</si>
  <si>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</si>
  <si>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</si>
  <si>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</si>
  <si>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</si>
  <si>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</si>
  <si>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</si>
  <si>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</si>
  <si>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</si>
  <si>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</si>
  <si>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</si>
  <si>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</si>
  <si>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</si>
  <si>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</si>
  <si>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</si>
  <si>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</si>
  <si>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</si>
  <si>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</si>
  <si>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</si>
  <si>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</si>
  <si>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</si>
  <si>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</si>
  <si>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</si>
  <si>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</si>
  <si>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</si>
  <si>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</si>
  <si>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</si>
  <si>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</si>
  <si>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</si>
  <si>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</si>
  <si>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</si>
  <si>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</si>
  <si>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</si>
  <si>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</si>
  <si>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</si>
  <si>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</si>
  <si>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</si>
  <si>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</si>
  <si>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</si>
  <si>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</si>
  <si>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</si>
  <si>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</si>
  <si>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</si>
  <si>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</si>
  <si>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</si>
  <si>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</si>
  <si>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</si>
  <si>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</si>
  <si>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</si>
  <si>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</si>
  <si>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</si>
  <si>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</si>
  <si>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липня 2015 року</t>
  </si>
  <si>
    <t>А.І. Гура</t>
  </si>
  <si>
    <t>(ПІБ)</t>
  </si>
  <si>
    <t>Ю.М. Спатерук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</si>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</sst>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757</v>
      </c>
      <c r="B6" s="14" t="s">
        <v>759</v>
      </c>
      <c r="C6" s="28" t="s">
        <v>2189</v>
      </c>
      <c r="D6" s="43"/>
      <c r="E6" s="50" t="s">
        <v>33</v>
      </c>
      <c r="F6" s="59" t="s">
        <v>36</v>
      </c>
      <c r="G6" s="64"/>
      <c r="H6" s="64"/>
      <c r="I6" s="69"/>
      <c r="J6" s="59" t="s">
        <v>49</v>
      </c>
      <c r="K6" s="64"/>
      <c r="L6" s="64"/>
      <c r="M6" s="64"/>
      <c r="N6" s="64"/>
      <c r="O6" s="64"/>
      <c r="P6" s="64"/>
      <c r="Q6" s="64"/>
      <c r="R6" s="69"/>
      <c r="S6" s="59" t="s">
        <v>73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95</v>
      </c>
      <c r="AL6" s="83"/>
      <c r="AM6" s="83"/>
      <c r="AN6" s="83" t="s">
        <v>98</v>
      </c>
      <c r="AO6" s="90"/>
      <c r="AP6" s="90"/>
      <c r="AQ6" s="90"/>
      <c r="AR6" s="73" t="s">
        <v>102</v>
      </c>
      <c r="AS6" s="73" t="s">
        <v>103</v>
      </c>
      <c r="AT6" s="83" t="s">
        <v>104</v>
      </c>
      <c r="AU6" s="83"/>
      <c r="AV6" s="83"/>
      <c r="AW6" s="83"/>
      <c r="AX6" s="83"/>
      <c r="AY6" s="83"/>
      <c r="AZ6" s="83"/>
      <c r="BA6" s="83"/>
      <c r="BB6" s="83"/>
      <c r="BC6" s="83" t="s">
        <v>104</v>
      </c>
      <c r="BD6" s="83"/>
      <c r="BE6" s="83"/>
      <c r="BF6" s="83"/>
      <c r="BG6" s="83"/>
      <c r="BH6" s="83"/>
      <c r="BI6" s="83"/>
      <c r="BJ6" s="83"/>
      <c r="BK6" s="83"/>
      <c r="BL6" s="73" t="s">
        <v>116</v>
      </c>
      <c r="BM6" s="73" t="s">
        <v>117</v>
      </c>
      <c r="BN6" s="113"/>
    </row>
    <row r="7" spans="1:66" ht="21.75" customHeight="1">
      <c r="A7" s="4"/>
      <c r="B7" s="15"/>
      <c r="C7" s="29"/>
      <c r="D7" s="44"/>
      <c r="E7" s="51"/>
      <c r="F7" s="50" t="s">
        <v>37</v>
      </c>
      <c r="G7" s="50" t="s">
        <v>40</v>
      </c>
      <c r="H7" s="66" t="s">
        <v>43</v>
      </c>
      <c r="I7" s="50" t="s">
        <v>46</v>
      </c>
      <c r="J7" s="66" t="s">
        <v>50</v>
      </c>
      <c r="K7" s="66" t="s">
        <v>53</v>
      </c>
      <c r="L7" s="66" t="s">
        <v>56</v>
      </c>
      <c r="M7" s="66" t="s">
        <v>59</v>
      </c>
      <c r="N7" s="66" t="s">
        <v>62</v>
      </c>
      <c r="O7" s="73" t="s">
        <v>65</v>
      </c>
      <c r="P7" s="73" t="s">
        <v>67</v>
      </c>
      <c r="Q7" s="73" t="s">
        <v>69</v>
      </c>
      <c r="R7" s="73" t="s">
        <v>71</v>
      </c>
      <c r="S7" s="59" t="s">
        <v>74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105</v>
      </c>
      <c r="AU7" s="83"/>
      <c r="AV7" s="83"/>
      <c r="AW7" s="83"/>
      <c r="AX7" s="83"/>
      <c r="AY7" s="83"/>
      <c r="AZ7" s="83"/>
      <c r="BA7" s="83"/>
      <c r="BB7" s="83"/>
      <c r="BC7" s="83" t="s">
        <v>105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75</v>
      </c>
      <c r="T8" s="83" t="s">
        <v>76</v>
      </c>
      <c r="U8" s="83"/>
      <c r="V8" s="83"/>
      <c r="W8" s="83"/>
      <c r="X8" s="83"/>
      <c r="Y8" s="83" t="s">
        <v>76</v>
      </c>
      <c r="Z8" s="83"/>
      <c r="AA8" s="83"/>
      <c r="AB8" s="73" t="s">
        <v>86</v>
      </c>
      <c r="AC8" s="73" t="s">
        <v>87</v>
      </c>
      <c r="AD8" s="73" t="s">
        <v>88</v>
      </c>
      <c r="AE8" s="73" t="s">
        <v>89</v>
      </c>
      <c r="AF8" s="73" t="s">
        <v>90</v>
      </c>
      <c r="AG8" s="73" t="s">
        <v>91</v>
      </c>
      <c r="AH8" s="73" t="s">
        <v>92</v>
      </c>
      <c r="AI8" s="73" t="s">
        <v>93</v>
      </c>
      <c r="AJ8" s="73" t="s">
        <v>94</v>
      </c>
      <c r="AK8" s="73" t="s">
        <v>96</v>
      </c>
      <c r="AL8" s="73" t="s">
        <v>97</v>
      </c>
      <c r="AM8" s="73" t="s">
        <v>71</v>
      </c>
      <c r="AN8" s="73" t="s">
        <v>92</v>
      </c>
      <c r="AO8" s="73" t="s">
        <v>99</v>
      </c>
      <c r="AP8" s="73" t="s">
        <v>100</v>
      </c>
      <c r="AQ8" s="73" t="s">
        <v>101</v>
      </c>
      <c r="AR8" s="73"/>
      <c r="AS8" s="73"/>
      <c r="AT8" s="73" t="s">
        <v>75</v>
      </c>
      <c r="AU8" s="83" t="s">
        <v>76</v>
      </c>
      <c r="AV8" s="83"/>
      <c r="AW8" s="83"/>
      <c r="AX8" s="83"/>
      <c r="AY8" s="83"/>
      <c r="AZ8" s="83"/>
      <c r="BA8" s="83"/>
      <c r="BB8" s="83"/>
      <c r="BC8" s="73" t="s">
        <v>86</v>
      </c>
      <c r="BD8" s="73" t="s">
        <v>87</v>
      </c>
      <c r="BE8" s="73" t="s">
        <v>88</v>
      </c>
      <c r="BF8" s="73" t="s">
        <v>89</v>
      </c>
      <c r="BG8" s="73" t="s">
        <v>90</v>
      </c>
      <c r="BH8" s="73" t="s">
        <v>91</v>
      </c>
      <c r="BI8" s="73" t="s">
        <v>92</v>
      </c>
      <c r="BJ8" s="73" t="s">
        <v>93</v>
      </c>
      <c r="BK8" s="73" t="s">
        <v>94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77</v>
      </c>
      <c r="U9" s="83" t="s">
        <v>78</v>
      </c>
      <c r="V9" s="83"/>
      <c r="W9" s="83"/>
      <c r="X9" s="83"/>
      <c r="Y9" s="83" t="s">
        <v>78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77</v>
      </c>
      <c r="AV9" s="83" t="s">
        <v>78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79</v>
      </c>
      <c r="V10" s="85" t="s">
        <v>80</v>
      </c>
      <c r="W10" s="85" t="s">
        <v>81</v>
      </c>
      <c r="X10" s="85" t="s">
        <v>82</v>
      </c>
      <c r="Y10" s="85" t="s">
        <v>83</v>
      </c>
      <c r="Z10" s="85" t="s">
        <v>84</v>
      </c>
      <c r="AA10" s="85" t="s">
        <v>85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79</v>
      </c>
      <c r="AW10" s="85" t="s">
        <v>80</v>
      </c>
      <c r="AX10" s="85" t="s">
        <v>81</v>
      </c>
      <c r="AY10" s="85" t="s">
        <v>82</v>
      </c>
      <c r="AZ10" s="85" t="s">
        <v>83</v>
      </c>
      <c r="BA10" s="85" t="s">
        <v>84</v>
      </c>
      <c r="BB10" s="85" t="s">
        <v>85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758</v>
      </c>
      <c r="B11" s="5" t="s">
        <v>760</v>
      </c>
      <c r="C11" s="5" t="s">
        <v>2190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2191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761</v>
      </c>
      <c r="C14" s="32" t="s">
        <v>2192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762</v>
      </c>
      <c r="C15" s="32" t="s">
        <v>2193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763</v>
      </c>
      <c r="C16" s="32" t="s">
        <v>2193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764</v>
      </c>
      <c r="C17" s="32" t="s">
        <v>2193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765</v>
      </c>
      <c r="C18" s="32" t="s">
        <v>2194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766</v>
      </c>
      <c r="C19" s="32" t="s">
        <v>2194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767</v>
      </c>
      <c r="C20" s="32" t="s">
        <v>2194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768</v>
      </c>
      <c r="C21" s="32" t="s">
        <v>2195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769</v>
      </c>
      <c r="C22" s="32" t="s">
        <v>2195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770</v>
      </c>
      <c r="C23" s="32" t="s">
        <v>2195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771</v>
      </c>
      <c r="C24" s="32" t="s">
        <v>2195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772</v>
      </c>
      <c r="C25" s="32" t="s">
        <v>2196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2197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2198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773</v>
      </c>
      <c r="C28" s="32" t="s">
        <v>2199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774</v>
      </c>
      <c r="C29" s="32" t="s">
        <v>2200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775</v>
      </c>
      <c r="C30" s="32" t="s">
        <v>2200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776</v>
      </c>
      <c r="C31" s="32" t="s">
        <v>2201</v>
      </c>
      <c r="D31" s="32"/>
      <c r="E31" s="56">
        <f aca="true" t="shared" si="2" ref="E31:AJ31">SUM(E32:E95)</f>
        <v>12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7</v>
      </c>
      <c r="J31" s="56">
        <f t="shared" si="2"/>
        <v>0</v>
      </c>
      <c r="K31" s="56">
        <f t="shared" si="2"/>
        <v>1</v>
      </c>
      <c r="L31" s="56">
        <f t="shared" si="2"/>
        <v>2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1</v>
      </c>
      <c r="R31" s="56">
        <f t="shared" si="2"/>
        <v>3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4</v>
      </c>
      <c r="AH31" s="56">
        <f t="shared" si="2"/>
        <v>0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1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3"/>
    </row>
    <row r="32" spans="1:66" ht="12.75" customHeight="1" hidden="1">
      <c r="A32" s="7">
        <v>19</v>
      </c>
      <c r="B32" s="17" t="s">
        <v>777</v>
      </c>
      <c r="C32" s="32" t="s">
        <v>2202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 hidden="1">
      <c r="A33" s="7">
        <v>20</v>
      </c>
      <c r="B33" s="17" t="s">
        <v>778</v>
      </c>
      <c r="C33" s="32" t="s">
        <v>2202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2203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2204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12.75" customHeight="1" hidden="1">
      <c r="A36" s="7">
        <v>23</v>
      </c>
      <c r="B36" s="17">
        <v>118</v>
      </c>
      <c r="C36" s="32" t="s">
        <v>2205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 hidden="1">
      <c r="A37" s="7">
        <v>24</v>
      </c>
      <c r="B37" s="17" t="s">
        <v>779</v>
      </c>
      <c r="C37" s="32" t="s">
        <v>2206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780</v>
      </c>
      <c r="C38" s="32" t="s">
        <v>2206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781</v>
      </c>
      <c r="C39" s="32" t="s">
        <v>2207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782</v>
      </c>
      <c r="C40" s="32" t="s">
        <v>2207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783</v>
      </c>
      <c r="C41" s="32" t="s">
        <v>2207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 hidden="1">
      <c r="A42" s="7">
        <v>29</v>
      </c>
      <c r="B42" s="17" t="s">
        <v>784</v>
      </c>
      <c r="C42" s="32" t="s">
        <v>2208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3"/>
    </row>
    <row r="43" spans="1:66" ht="12.75" customHeight="1" hidden="1">
      <c r="A43" s="7">
        <v>30</v>
      </c>
      <c r="B43" s="17" t="s">
        <v>785</v>
      </c>
      <c r="C43" s="32" t="s">
        <v>2208</v>
      </c>
      <c r="D43" s="3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3"/>
    </row>
    <row r="44" spans="1:66" ht="12.75" customHeight="1">
      <c r="A44" s="7">
        <v>31</v>
      </c>
      <c r="B44" s="17" t="s">
        <v>786</v>
      </c>
      <c r="C44" s="32" t="s">
        <v>2209</v>
      </c>
      <c r="D44" s="32"/>
      <c r="E44" s="55">
        <v>2</v>
      </c>
      <c r="F44" s="55">
        <v>1</v>
      </c>
      <c r="G44" s="55"/>
      <c r="H44" s="55"/>
      <c r="I44" s="55">
        <v>1</v>
      </c>
      <c r="J44" s="55"/>
      <c r="K44" s="55"/>
      <c r="L44" s="55"/>
      <c r="M44" s="55"/>
      <c r="N44" s="55"/>
      <c r="O44" s="55"/>
      <c r="P44" s="55"/>
      <c r="Q44" s="55"/>
      <c r="R44" s="55">
        <v>1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 hidden="1">
      <c r="A45" s="7">
        <v>32</v>
      </c>
      <c r="B45" s="17" t="s">
        <v>787</v>
      </c>
      <c r="C45" s="32" t="s">
        <v>2209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2210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12.75" customHeight="1" hidden="1">
      <c r="A47" s="7">
        <v>34</v>
      </c>
      <c r="B47" s="17">
        <v>124</v>
      </c>
      <c r="C47" s="32" t="s">
        <v>2211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788</v>
      </c>
      <c r="C48" s="32" t="s">
        <v>2212</v>
      </c>
      <c r="D48" s="32"/>
      <c r="E48" s="55">
        <v>7</v>
      </c>
      <c r="F48" s="55">
        <v>2</v>
      </c>
      <c r="G48" s="55"/>
      <c r="H48" s="55"/>
      <c r="I48" s="55">
        <v>5</v>
      </c>
      <c r="J48" s="55"/>
      <c r="K48" s="55">
        <v>1</v>
      </c>
      <c r="L48" s="55">
        <v>1</v>
      </c>
      <c r="M48" s="55"/>
      <c r="N48" s="55"/>
      <c r="O48" s="55"/>
      <c r="P48" s="55"/>
      <c r="Q48" s="55">
        <v>1</v>
      </c>
      <c r="R48" s="55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2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789</v>
      </c>
      <c r="C49" s="32" t="s">
        <v>2212</v>
      </c>
      <c r="D49" s="32"/>
      <c r="E49" s="55">
        <v>2</v>
      </c>
      <c r="F49" s="55">
        <v>1</v>
      </c>
      <c r="G49" s="55"/>
      <c r="H49" s="55"/>
      <c r="I49" s="55">
        <v>1</v>
      </c>
      <c r="J49" s="55"/>
      <c r="K49" s="55"/>
      <c r="L49" s="55">
        <v>1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>
        <v>1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 hidden="1">
      <c r="A50" s="7">
        <v>37</v>
      </c>
      <c r="B50" s="17" t="s">
        <v>790</v>
      </c>
      <c r="C50" s="32" t="s">
        <v>2213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791</v>
      </c>
      <c r="C51" s="32" t="s">
        <v>2213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792</v>
      </c>
      <c r="C52" s="32" t="s">
        <v>2214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793</v>
      </c>
      <c r="C53" s="32" t="s">
        <v>2214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794</v>
      </c>
      <c r="C54" s="32" t="s">
        <v>2214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795</v>
      </c>
      <c r="C55" s="32" t="s">
        <v>2214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22.5" customHeight="1">
      <c r="A56" s="7">
        <v>43</v>
      </c>
      <c r="B56" s="17">
        <v>128</v>
      </c>
      <c r="C56" s="32" t="s">
        <v>2215</v>
      </c>
      <c r="D56" s="32"/>
      <c r="E56" s="55">
        <v>1</v>
      </c>
      <c r="F56" s="55">
        <v>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 hidden="1">
      <c r="A57" s="7">
        <v>44</v>
      </c>
      <c r="B57" s="17" t="s">
        <v>796</v>
      </c>
      <c r="C57" s="32" t="s">
        <v>2216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797</v>
      </c>
      <c r="C58" s="32" t="s">
        <v>2216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798</v>
      </c>
      <c r="C59" s="32" t="s">
        <v>2217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799</v>
      </c>
      <c r="C60" s="32" t="s">
        <v>2217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800</v>
      </c>
      <c r="C61" s="32" t="s">
        <v>2217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801</v>
      </c>
      <c r="C62" s="32" t="s">
        <v>2217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802</v>
      </c>
      <c r="C63" s="32" t="s">
        <v>2218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803</v>
      </c>
      <c r="C64" s="32" t="s">
        <v>2218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2219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804</v>
      </c>
      <c r="C66" s="32" t="s">
        <v>2220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805</v>
      </c>
      <c r="C67" s="32" t="s">
        <v>2220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806</v>
      </c>
      <c r="C68" s="32" t="s">
        <v>2220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807</v>
      </c>
      <c r="C69" s="32" t="s">
        <v>2221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808</v>
      </c>
      <c r="C70" s="32" t="s">
        <v>2221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809</v>
      </c>
      <c r="C71" s="32" t="s">
        <v>2222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810</v>
      </c>
      <c r="C72" s="32" t="s">
        <v>2222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811</v>
      </c>
      <c r="C73" s="32" t="s">
        <v>2222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812</v>
      </c>
      <c r="C74" s="32" t="s">
        <v>2223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813</v>
      </c>
      <c r="C75" s="32" t="s">
        <v>2223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814</v>
      </c>
      <c r="C76" s="32" t="s">
        <v>2223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815</v>
      </c>
      <c r="C77" s="32" t="s">
        <v>2224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816</v>
      </c>
      <c r="C78" s="32" t="s">
        <v>2224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2225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817</v>
      </c>
      <c r="C80" s="32" t="s">
        <v>2226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818</v>
      </c>
      <c r="C81" s="32" t="s">
        <v>2226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819</v>
      </c>
      <c r="C82" s="32" t="s">
        <v>2227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820</v>
      </c>
      <c r="C83" s="32" t="s">
        <v>2227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2228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821</v>
      </c>
      <c r="C85" s="32" t="s">
        <v>2229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822</v>
      </c>
      <c r="C86" s="32" t="s">
        <v>2229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823</v>
      </c>
      <c r="C87" s="32" t="s">
        <v>2230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824</v>
      </c>
      <c r="C88" s="32" t="s">
        <v>2230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825</v>
      </c>
      <c r="C89" s="32" t="s">
        <v>2230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826</v>
      </c>
      <c r="C90" s="32" t="s">
        <v>2230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827</v>
      </c>
      <c r="C91" s="32" t="s">
        <v>2230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828</v>
      </c>
      <c r="C92" s="32" t="s">
        <v>2231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829</v>
      </c>
      <c r="C93" s="32" t="s">
        <v>2231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830</v>
      </c>
      <c r="C94" s="32" t="s">
        <v>2231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2232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831</v>
      </c>
      <c r="C96" s="32" t="s">
        <v>2233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832</v>
      </c>
      <c r="C97" s="32" t="s">
        <v>2234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833</v>
      </c>
      <c r="C98" s="32" t="s">
        <v>2234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834</v>
      </c>
      <c r="C99" s="32" t="s">
        <v>2234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835</v>
      </c>
      <c r="C100" s="32" t="s">
        <v>2235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836</v>
      </c>
      <c r="C101" s="32" t="s">
        <v>2235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2236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837</v>
      </c>
      <c r="C103" s="32" t="s">
        <v>2237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838</v>
      </c>
      <c r="C104" s="32" t="s">
        <v>2237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839</v>
      </c>
      <c r="C105" s="32" t="s">
        <v>2237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840</v>
      </c>
      <c r="C106" s="32" t="s">
        <v>2238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841</v>
      </c>
      <c r="C107" s="32" t="s">
        <v>2238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842</v>
      </c>
      <c r="C108" s="32" t="s">
        <v>2238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843</v>
      </c>
      <c r="C109" s="32" t="s">
        <v>2239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844</v>
      </c>
      <c r="C110" s="32" t="s">
        <v>2239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845</v>
      </c>
      <c r="C111" s="32" t="s">
        <v>2239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846</v>
      </c>
      <c r="C112" s="32" t="s">
        <v>2240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847</v>
      </c>
      <c r="C113" s="32" t="s">
        <v>2240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848</v>
      </c>
      <c r="C114" s="32" t="s">
        <v>2241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 hidden="1">
      <c r="A115" s="7">
        <v>102</v>
      </c>
      <c r="B115" s="17" t="s">
        <v>849</v>
      </c>
      <c r="C115" s="32" t="s">
        <v>2242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850</v>
      </c>
      <c r="C116" s="32" t="s">
        <v>2242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851</v>
      </c>
      <c r="C117" s="32" t="s">
        <v>2242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852</v>
      </c>
      <c r="C118" s="32" t="s">
        <v>2242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853</v>
      </c>
      <c r="C119" s="32" t="s">
        <v>2243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854</v>
      </c>
      <c r="C120" s="32" t="s">
        <v>2243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855</v>
      </c>
      <c r="C121" s="32" t="s">
        <v>2243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856</v>
      </c>
      <c r="C122" s="32" t="s">
        <v>2244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857</v>
      </c>
      <c r="C123" s="32" t="s">
        <v>2244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858</v>
      </c>
      <c r="C124" s="32" t="s">
        <v>2245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859</v>
      </c>
      <c r="C125" s="32" t="s">
        <v>2245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860</v>
      </c>
      <c r="C126" s="32" t="s">
        <v>2246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 hidden="1">
      <c r="A127" s="7">
        <v>114</v>
      </c>
      <c r="B127" s="17" t="s">
        <v>861</v>
      </c>
      <c r="C127" s="32" t="s">
        <v>2246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862</v>
      </c>
      <c r="C128" s="32" t="s">
        <v>2247</v>
      </c>
      <c r="D128" s="32"/>
      <c r="E128" s="56">
        <f aca="true" t="shared" si="8" ref="E128:AJ128">SUM(E129:E201)</f>
        <v>11</v>
      </c>
      <c r="F128" s="56">
        <f t="shared" si="8"/>
        <v>7</v>
      </c>
      <c r="G128" s="56">
        <f t="shared" si="8"/>
        <v>0</v>
      </c>
      <c r="H128" s="56">
        <f t="shared" si="8"/>
        <v>0</v>
      </c>
      <c r="I128" s="56">
        <f t="shared" si="8"/>
        <v>4</v>
      </c>
      <c r="J128" s="56">
        <f t="shared" si="8"/>
        <v>0</v>
      </c>
      <c r="K128" s="56">
        <f t="shared" si="8"/>
        <v>1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1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5</v>
      </c>
      <c r="AH128" s="56">
        <f t="shared" si="8"/>
        <v>1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1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863</v>
      </c>
      <c r="C129" s="32" t="s">
        <v>2248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864</v>
      </c>
      <c r="C130" s="32" t="s">
        <v>2248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865</v>
      </c>
      <c r="C131" s="32" t="s">
        <v>2248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866</v>
      </c>
      <c r="C132" s="32" t="s">
        <v>2248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867</v>
      </c>
      <c r="C133" s="32" t="s">
        <v>2249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868</v>
      </c>
      <c r="C134" s="32" t="s">
        <v>2249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869</v>
      </c>
      <c r="C135" s="32" t="s">
        <v>2249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870</v>
      </c>
      <c r="C136" s="32" t="s">
        <v>2249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871</v>
      </c>
      <c r="C137" s="32" t="s">
        <v>2249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872</v>
      </c>
      <c r="C138" s="32" t="s">
        <v>2249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873</v>
      </c>
      <c r="C139" s="32" t="s">
        <v>2249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874</v>
      </c>
      <c r="C140" s="32" t="s">
        <v>2249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875</v>
      </c>
      <c r="C141" s="32" t="s">
        <v>2249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876</v>
      </c>
      <c r="C142" s="32" t="s">
        <v>2249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877</v>
      </c>
      <c r="C143" s="32" t="s">
        <v>2249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878</v>
      </c>
      <c r="C144" s="32" t="s">
        <v>2249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879</v>
      </c>
      <c r="C145" s="32" t="s">
        <v>2250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880</v>
      </c>
      <c r="C146" s="32" t="s">
        <v>2250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881</v>
      </c>
      <c r="C147" s="32" t="s">
        <v>2251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882</v>
      </c>
      <c r="C148" s="32" t="s">
        <v>2251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883</v>
      </c>
      <c r="C149" s="32" t="s">
        <v>2252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884</v>
      </c>
      <c r="C150" s="32" t="s">
        <v>2252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885</v>
      </c>
      <c r="C151" s="32" t="s">
        <v>2253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886</v>
      </c>
      <c r="C152" s="32" t="s">
        <v>2253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887</v>
      </c>
      <c r="C153" s="32" t="s">
        <v>2253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888</v>
      </c>
      <c r="C154" s="32" t="s">
        <v>2254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889</v>
      </c>
      <c r="C155" s="32" t="s">
        <v>2254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890</v>
      </c>
      <c r="C156" s="32" t="s">
        <v>2254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891</v>
      </c>
      <c r="C157" s="32" t="s">
        <v>2255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892</v>
      </c>
      <c r="C158" s="32" t="s">
        <v>2256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893</v>
      </c>
      <c r="C159" s="32" t="s">
        <v>2256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894</v>
      </c>
      <c r="C160" s="32" t="s">
        <v>2256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>
      <c r="A161" s="7">
        <v>148</v>
      </c>
      <c r="B161" s="17" t="s">
        <v>895</v>
      </c>
      <c r="C161" s="32" t="s">
        <v>2257</v>
      </c>
      <c r="D161" s="32"/>
      <c r="E161" s="55">
        <v>5</v>
      </c>
      <c r="F161" s="55">
        <v>2</v>
      </c>
      <c r="G161" s="55"/>
      <c r="H161" s="55"/>
      <c r="I161" s="55">
        <v>3</v>
      </c>
      <c r="J161" s="55"/>
      <c r="K161" s="55">
        <v>1</v>
      </c>
      <c r="L161" s="55">
        <v>2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>
        <v>1</v>
      </c>
      <c r="AI161" s="55"/>
      <c r="AJ161" s="55"/>
      <c r="AK161" s="55">
        <v>1</v>
      </c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896</v>
      </c>
      <c r="C162" s="32" t="s">
        <v>2257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897</v>
      </c>
      <c r="C163" s="32" t="s">
        <v>2258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898</v>
      </c>
      <c r="C164" s="32" t="s">
        <v>2258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>
      <c r="A165" s="7">
        <v>152</v>
      </c>
      <c r="B165" s="17" t="s">
        <v>899</v>
      </c>
      <c r="C165" s="32" t="s">
        <v>2259</v>
      </c>
      <c r="D165" s="32"/>
      <c r="E165" s="55">
        <v>5</v>
      </c>
      <c r="F165" s="55">
        <v>4</v>
      </c>
      <c r="G165" s="55"/>
      <c r="H165" s="55"/>
      <c r="I165" s="55">
        <v>1</v>
      </c>
      <c r="J165" s="55"/>
      <c r="K165" s="55"/>
      <c r="L165" s="55"/>
      <c r="M165" s="55"/>
      <c r="N165" s="55"/>
      <c r="O165" s="55"/>
      <c r="P165" s="55"/>
      <c r="Q165" s="55"/>
      <c r="R165" s="55">
        <v>1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4</v>
      </c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>
      <c r="A166" s="7">
        <v>153</v>
      </c>
      <c r="B166" s="17" t="s">
        <v>900</v>
      </c>
      <c r="C166" s="32" t="s">
        <v>2259</v>
      </c>
      <c r="D166" s="32"/>
      <c r="E166" s="55">
        <v>1</v>
      </c>
      <c r="F166" s="55">
        <v>1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>
        <v>1</v>
      </c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901</v>
      </c>
      <c r="C167" s="32" t="s">
        <v>2260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902</v>
      </c>
      <c r="C168" s="32" t="s">
        <v>2260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2261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2262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903</v>
      </c>
      <c r="C171" s="32" t="s">
        <v>2263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904</v>
      </c>
      <c r="C172" s="32" t="s">
        <v>2263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905</v>
      </c>
      <c r="C173" s="32" t="s">
        <v>2264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906</v>
      </c>
      <c r="C174" s="32" t="s">
        <v>2264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2265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907</v>
      </c>
      <c r="C176" s="32" t="s">
        <v>2266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908</v>
      </c>
      <c r="C177" s="32" t="s">
        <v>2266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909</v>
      </c>
      <c r="C178" s="32" t="s">
        <v>2267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910</v>
      </c>
      <c r="C179" s="32" t="s">
        <v>2267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911</v>
      </c>
      <c r="C180" s="32" t="s">
        <v>2268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912</v>
      </c>
      <c r="C181" s="32" t="s">
        <v>2268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2269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12.75" customHeight="1" hidden="1">
      <c r="A183" s="7">
        <v>170</v>
      </c>
      <c r="B183" s="17" t="s">
        <v>913</v>
      </c>
      <c r="C183" s="32" t="s">
        <v>2270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914</v>
      </c>
      <c r="C184" s="32" t="s">
        <v>2270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915</v>
      </c>
      <c r="C185" s="32" t="s">
        <v>2271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916</v>
      </c>
      <c r="C186" s="32" t="s">
        <v>2271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917</v>
      </c>
      <c r="C187" s="32" t="s">
        <v>2271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918</v>
      </c>
      <c r="C188" s="32" t="s">
        <v>2272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919</v>
      </c>
      <c r="C189" s="32" t="s">
        <v>2272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920</v>
      </c>
      <c r="C190" s="32" t="s">
        <v>2272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2273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2274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921</v>
      </c>
      <c r="C193" s="32" t="s">
        <v>2275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922</v>
      </c>
      <c r="C194" s="32" t="s">
        <v>2275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923</v>
      </c>
      <c r="C195" s="32" t="s">
        <v>2276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924</v>
      </c>
      <c r="C196" s="32" t="s">
        <v>2276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2277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925</v>
      </c>
      <c r="C198" s="32" t="s">
        <v>2278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926</v>
      </c>
      <c r="C199" s="32" t="s">
        <v>2278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927</v>
      </c>
      <c r="C200" s="32" t="s">
        <v>2279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928</v>
      </c>
      <c r="C201" s="32" t="s">
        <v>2279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929</v>
      </c>
      <c r="C202" s="32" t="s">
        <v>2280</v>
      </c>
      <c r="D202" s="32"/>
      <c r="E202" s="56">
        <f aca="true" t="shared" si="10" ref="E202:AJ202">SUM(E203:E247)</f>
        <v>29</v>
      </c>
      <c r="F202" s="56">
        <f t="shared" si="10"/>
        <v>27</v>
      </c>
      <c r="G202" s="56">
        <f t="shared" si="10"/>
        <v>1</v>
      </c>
      <c r="H202" s="56">
        <f t="shared" si="10"/>
        <v>0</v>
      </c>
      <c r="I202" s="56">
        <f t="shared" si="10"/>
        <v>1</v>
      </c>
      <c r="J202" s="56">
        <f t="shared" si="10"/>
        <v>0</v>
      </c>
      <c r="K202" s="56">
        <f t="shared" si="10"/>
        <v>0</v>
      </c>
      <c r="L202" s="56">
        <f t="shared" si="10"/>
        <v>0</v>
      </c>
      <c r="M202" s="56">
        <f t="shared" si="10"/>
        <v>1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0</v>
      </c>
      <c r="S202" s="56">
        <f t="shared" si="10"/>
        <v>0</v>
      </c>
      <c r="T202" s="56">
        <f t="shared" si="10"/>
        <v>2</v>
      </c>
      <c r="U202" s="56">
        <f t="shared" si="10"/>
        <v>0</v>
      </c>
      <c r="V202" s="56">
        <f t="shared" si="10"/>
        <v>0</v>
      </c>
      <c r="W202" s="56">
        <f t="shared" si="10"/>
        <v>0</v>
      </c>
      <c r="X202" s="56">
        <f t="shared" si="10"/>
        <v>2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6</v>
      </c>
      <c r="AH202" s="56">
        <f t="shared" si="10"/>
        <v>1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18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0</v>
      </c>
      <c r="AQ202" s="56">
        <f t="shared" si="11"/>
        <v>1</v>
      </c>
      <c r="AR202" s="56">
        <f t="shared" si="11"/>
        <v>9</v>
      </c>
      <c r="AS202" s="56">
        <f t="shared" si="11"/>
        <v>2</v>
      </c>
      <c r="AT202" s="56">
        <f t="shared" si="11"/>
        <v>1</v>
      </c>
      <c r="AU202" s="56">
        <f t="shared" si="11"/>
        <v>2</v>
      </c>
      <c r="AV202" s="56">
        <f t="shared" si="11"/>
        <v>0</v>
      </c>
      <c r="AW202" s="56">
        <f t="shared" si="11"/>
        <v>0</v>
      </c>
      <c r="AX202" s="56">
        <f t="shared" si="11"/>
        <v>0</v>
      </c>
      <c r="AY202" s="56">
        <f t="shared" si="11"/>
        <v>2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930</v>
      </c>
      <c r="C203" s="32" t="s">
        <v>2281</v>
      </c>
      <c r="D203" s="32"/>
      <c r="E203" s="55">
        <v>11</v>
      </c>
      <c r="F203" s="55">
        <v>10</v>
      </c>
      <c r="G203" s="55"/>
      <c r="H203" s="55"/>
      <c r="I203" s="55">
        <v>1</v>
      </c>
      <c r="J203" s="55"/>
      <c r="K203" s="55"/>
      <c r="L203" s="55"/>
      <c r="M203" s="55">
        <v>1</v>
      </c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5</v>
      </c>
      <c r="AH203" s="55">
        <v>1</v>
      </c>
      <c r="AI203" s="55"/>
      <c r="AJ203" s="55"/>
      <c r="AK203" s="55">
        <v>4</v>
      </c>
      <c r="AL203" s="55"/>
      <c r="AM203" s="55"/>
      <c r="AN203" s="55"/>
      <c r="AO203" s="55"/>
      <c r="AP203" s="55"/>
      <c r="AQ203" s="55"/>
      <c r="AR203" s="55">
        <v>1</v>
      </c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3"/>
    </row>
    <row r="204" spans="1:66" ht="12.75" customHeight="1">
      <c r="A204" s="7">
        <v>191</v>
      </c>
      <c r="B204" s="17" t="s">
        <v>931</v>
      </c>
      <c r="C204" s="32" t="s">
        <v>2281</v>
      </c>
      <c r="D204" s="32"/>
      <c r="E204" s="55">
        <v>6</v>
      </c>
      <c r="F204" s="55">
        <v>5</v>
      </c>
      <c r="G204" s="55">
        <v>1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5</v>
      </c>
      <c r="AL204" s="55"/>
      <c r="AM204" s="55"/>
      <c r="AN204" s="55"/>
      <c r="AO204" s="55"/>
      <c r="AP204" s="55"/>
      <c r="AQ204" s="55"/>
      <c r="AR204" s="55">
        <v>3</v>
      </c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3"/>
    </row>
    <row r="205" spans="1:66" ht="12.75" customHeight="1">
      <c r="A205" s="7">
        <v>192</v>
      </c>
      <c r="B205" s="17" t="s">
        <v>932</v>
      </c>
      <c r="C205" s="32" t="s">
        <v>2281</v>
      </c>
      <c r="D205" s="32"/>
      <c r="E205" s="55">
        <v>8</v>
      </c>
      <c r="F205" s="55">
        <v>8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1</v>
      </c>
      <c r="U205" s="55"/>
      <c r="V205" s="55"/>
      <c r="W205" s="55"/>
      <c r="X205" s="55">
        <v>1</v>
      </c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7</v>
      </c>
      <c r="AL205" s="55"/>
      <c r="AM205" s="55"/>
      <c r="AN205" s="55"/>
      <c r="AO205" s="55"/>
      <c r="AP205" s="55"/>
      <c r="AQ205" s="55">
        <v>1</v>
      </c>
      <c r="AR205" s="55">
        <v>2</v>
      </c>
      <c r="AS205" s="55">
        <v>1</v>
      </c>
      <c r="AT205" s="55">
        <v>1</v>
      </c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3"/>
    </row>
    <row r="206" spans="1:66" ht="12.75" customHeight="1" hidden="1">
      <c r="A206" s="7">
        <v>193</v>
      </c>
      <c r="B206" s="17" t="s">
        <v>933</v>
      </c>
      <c r="C206" s="32" t="s">
        <v>2281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934</v>
      </c>
      <c r="C207" s="32" t="s">
        <v>2281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>
      <c r="A208" s="7">
        <v>195</v>
      </c>
      <c r="B208" s="17" t="s">
        <v>935</v>
      </c>
      <c r="C208" s="32" t="s">
        <v>2282</v>
      </c>
      <c r="D208" s="32"/>
      <c r="E208" s="55">
        <v>1</v>
      </c>
      <c r="F208" s="55">
        <v>1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>
        <v>1</v>
      </c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 hidden="1">
      <c r="A209" s="7">
        <v>196</v>
      </c>
      <c r="B209" s="17" t="s">
        <v>936</v>
      </c>
      <c r="C209" s="32" t="s">
        <v>2282</v>
      </c>
      <c r="D209" s="32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>
      <c r="A210" s="7">
        <v>197</v>
      </c>
      <c r="B210" s="17" t="s">
        <v>937</v>
      </c>
      <c r="C210" s="32" t="s">
        <v>2282</v>
      </c>
      <c r="D210" s="32"/>
      <c r="E210" s="55">
        <v>3</v>
      </c>
      <c r="F210" s="55">
        <v>3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1</v>
      </c>
      <c r="U210" s="55"/>
      <c r="V210" s="55"/>
      <c r="W210" s="55"/>
      <c r="X210" s="55">
        <v>1</v>
      </c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2</v>
      </c>
      <c r="AL210" s="55"/>
      <c r="AM210" s="55"/>
      <c r="AN210" s="55"/>
      <c r="AO210" s="55"/>
      <c r="AP210" s="55"/>
      <c r="AQ210" s="55"/>
      <c r="AR210" s="55">
        <v>3</v>
      </c>
      <c r="AS210" s="55">
        <v>1</v>
      </c>
      <c r="AT210" s="55"/>
      <c r="AU210" s="55">
        <v>2</v>
      </c>
      <c r="AV210" s="55"/>
      <c r="AW210" s="55"/>
      <c r="AX210" s="55"/>
      <c r="AY210" s="55">
        <v>2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938</v>
      </c>
      <c r="C211" s="32" t="s">
        <v>2282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939</v>
      </c>
      <c r="C212" s="32" t="s">
        <v>2282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940</v>
      </c>
      <c r="C213" s="32" t="s">
        <v>2283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 hidden="1">
      <c r="A214" s="7">
        <v>201</v>
      </c>
      <c r="B214" s="17" t="s">
        <v>941</v>
      </c>
      <c r="C214" s="32" t="s">
        <v>2283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942</v>
      </c>
      <c r="C215" s="32" t="s">
        <v>2283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943</v>
      </c>
      <c r="C216" s="32" t="s">
        <v>2283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944</v>
      </c>
      <c r="C217" s="32" t="s">
        <v>2284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945</v>
      </c>
      <c r="C218" s="32" t="s">
        <v>2284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946</v>
      </c>
      <c r="C219" s="32" t="s">
        <v>2285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 hidden="1">
      <c r="A220" s="7">
        <v>207</v>
      </c>
      <c r="B220" s="17" t="s">
        <v>947</v>
      </c>
      <c r="C220" s="32" t="s">
        <v>2285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948</v>
      </c>
      <c r="C221" s="32" t="s">
        <v>2285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949</v>
      </c>
      <c r="C222" s="32" t="s">
        <v>2285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 hidden="1">
      <c r="A223" s="7">
        <v>210</v>
      </c>
      <c r="B223" s="17" t="s">
        <v>950</v>
      </c>
      <c r="C223" s="32" t="s">
        <v>2286</v>
      </c>
      <c r="D223" s="32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 hidden="1">
      <c r="A224" s="7">
        <v>211</v>
      </c>
      <c r="B224" s="17" t="s">
        <v>951</v>
      </c>
      <c r="C224" s="32" t="s">
        <v>2286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 hidden="1">
      <c r="A225" s="7">
        <v>212</v>
      </c>
      <c r="B225" s="17" t="s">
        <v>952</v>
      </c>
      <c r="C225" s="32" t="s">
        <v>2286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 hidden="1">
      <c r="A226" s="7">
        <v>213</v>
      </c>
      <c r="B226" s="17" t="s">
        <v>953</v>
      </c>
      <c r="C226" s="32" t="s">
        <v>2286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12.75" customHeight="1" hidden="1">
      <c r="A227" s="7">
        <v>214</v>
      </c>
      <c r="B227" s="17" t="s">
        <v>954</v>
      </c>
      <c r="C227" s="32" t="s">
        <v>2287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3"/>
    </row>
    <row r="228" spans="1:66" ht="12.75" customHeight="1" hidden="1">
      <c r="A228" s="7">
        <v>215</v>
      </c>
      <c r="B228" s="17" t="s">
        <v>955</v>
      </c>
      <c r="C228" s="32" t="s">
        <v>2287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12.75" customHeight="1" hidden="1">
      <c r="A229" s="7">
        <v>216</v>
      </c>
      <c r="B229" s="17" t="s">
        <v>956</v>
      </c>
      <c r="C229" s="32" t="s">
        <v>2287</v>
      </c>
      <c r="D229" s="32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957</v>
      </c>
      <c r="C230" s="32" t="s">
        <v>2287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12.75" customHeight="1" hidden="1">
      <c r="A231" s="7">
        <v>218</v>
      </c>
      <c r="B231" s="17" t="s">
        <v>958</v>
      </c>
      <c r="C231" s="32" t="s">
        <v>2287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959</v>
      </c>
      <c r="C232" s="32" t="s">
        <v>2288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960</v>
      </c>
      <c r="C233" s="32" t="s">
        <v>2288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2289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961</v>
      </c>
      <c r="C235" s="32" t="s">
        <v>2290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 hidden="1">
      <c r="A236" s="7">
        <v>223</v>
      </c>
      <c r="B236" s="17" t="s">
        <v>962</v>
      </c>
      <c r="C236" s="32" t="s">
        <v>2290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963</v>
      </c>
      <c r="C237" s="32" t="s">
        <v>2291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964</v>
      </c>
      <c r="C238" s="32" t="s">
        <v>2291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965</v>
      </c>
      <c r="C239" s="32" t="s">
        <v>2291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2292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2293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2294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966</v>
      </c>
      <c r="C243" s="32" t="s">
        <v>2295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967</v>
      </c>
      <c r="C244" s="32" t="s">
        <v>2295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968</v>
      </c>
      <c r="C245" s="32" t="s">
        <v>2295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969</v>
      </c>
      <c r="C246" s="32" t="s">
        <v>2295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2.75" customHeight="1" hidden="1">
      <c r="A247" s="7">
        <v>234</v>
      </c>
      <c r="B247" s="17">
        <v>198</v>
      </c>
      <c r="C247" s="32" t="s">
        <v>2296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970</v>
      </c>
      <c r="C248" s="32" t="s">
        <v>2297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971</v>
      </c>
      <c r="C249" s="32" t="s">
        <v>752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972</v>
      </c>
      <c r="C250" s="32" t="s">
        <v>752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973</v>
      </c>
      <c r="C251" s="32" t="s">
        <v>752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974</v>
      </c>
      <c r="C252" s="32" t="s">
        <v>2298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975</v>
      </c>
      <c r="C253" s="32" t="s">
        <v>2298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976</v>
      </c>
      <c r="C254" s="32" t="s">
        <v>2299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977</v>
      </c>
      <c r="C255" s="32" t="s">
        <v>2299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978</v>
      </c>
      <c r="C256" s="32" t="s">
        <v>2300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979</v>
      </c>
      <c r="C257" s="32" t="s">
        <v>2300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980</v>
      </c>
      <c r="C258" s="32" t="s">
        <v>2301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981</v>
      </c>
      <c r="C259" s="32" t="s">
        <v>2301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982</v>
      </c>
      <c r="C260" s="32" t="s">
        <v>2302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983</v>
      </c>
      <c r="C261" s="32" t="s">
        <v>2302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2.75" customHeight="1" hidden="1">
      <c r="A262" s="7">
        <v>249</v>
      </c>
      <c r="B262" s="17" t="s">
        <v>984</v>
      </c>
      <c r="C262" s="32" t="s">
        <v>2303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985</v>
      </c>
      <c r="C263" s="32" t="s">
        <v>2303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12.75" customHeight="1" hidden="1">
      <c r="A264" s="7">
        <v>251</v>
      </c>
      <c r="B264" s="17" t="s">
        <v>986</v>
      </c>
      <c r="C264" s="32" t="s">
        <v>2304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987</v>
      </c>
      <c r="C265" s="32" t="s">
        <v>2304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988</v>
      </c>
      <c r="C266" s="32" t="s">
        <v>2304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 hidden="1">
      <c r="A267" s="7">
        <v>254</v>
      </c>
      <c r="B267" s="17" t="s">
        <v>989</v>
      </c>
      <c r="C267" s="32" t="s">
        <v>2305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990</v>
      </c>
      <c r="C268" s="32" t="s">
        <v>2305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991</v>
      </c>
      <c r="C269" s="32" t="s">
        <v>2306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992</v>
      </c>
      <c r="C270" s="32" t="s">
        <v>2306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993</v>
      </c>
      <c r="C271" s="32" t="s">
        <v>2307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994</v>
      </c>
      <c r="C272" s="32" t="s">
        <v>2307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995</v>
      </c>
      <c r="C273" s="32" t="s">
        <v>2307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996</v>
      </c>
      <c r="C274" s="32" t="s">
        <v>2308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997</v>
      </c>
      <c r="C275" s="32" t="s">
        <v>2308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998</v>
      </c>
      <c r="C276" s="32" t="s">
        <v>2308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999</v>
      </c>
      <c r="C277" s="32" t="s">
        <v>2309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1000</v>
      </c>
      <c r="C278" s="32" t="s">
        <v>2309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1001</v>
      </c>
      <c r="C279" s="32" t="s">
        <v>2309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1002</v>
      </c>
      <c r="C280" s="32" t="s">
        <v>2310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1003</v>
      </c>
      <c r="C281" s="32" t="s">
        <v>2311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1004</v>
      </c>
      <c r="C282" s="32" t="s">
        <v>2311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1005</v>
      </c>
      <c r="C283" s="32" t="s">
        <v>2311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1006</v>
      </c>
      <c r="C284" s="32" t="s">
        <v>2312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1007</v>
      </c>
      <c r="C285" s="32" t="s">
        <v>2312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1008</v>
      </c>
      <c r="C286" s="32" t="s">
        <v>2313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1009</v>
      </c>
      <c r="C287" s="32" t="s">
        <v>2313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1010</v>
      </c>
      <c r="C288" s="32" t="s">
        <v>2314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1011</v>
      </c>
      <c r="C289" s="32" t="s">
        <v>2314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2.75" customHeight="1" hidden="1">
      <c r="A290" s="7">
        <v>277</v>
      </c>
      <c r="B290" s="17" t="s">
        <v>1012</v>
      </c>
      <c r="C290" s="32" t="s">
        <v>2315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1013</v>
      </c>
      <c r="C291" s="32" t="s">
        <v>2315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1014</v>
      </c>
      <c r="C292" s="32" t="s">
        <v>2315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1015</v>
      </c>
      <c r="C293" s="32" t="s">
        <v>2316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1016</v>
      </c>
      <c r="C294" s="32" t="s">
        <v>2316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1017</v>
      </c>
      <c r="C295" s="32" t="s">
        <v>2316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12.75" customHeight="1" hidden="1">
      <c r="A296" s="7">
        <v>283</v>
      </c>
      <c r="B296" s="17" t="s">
        <v>1018</v>
      </c>
      <c r="C296" s="32" t="s">
        <v>2317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3"/>
    </row>
    <row r="297" spans="1:66" ht="12.75" customHeight="1" hidden="1">
      <c r="A297" s="7">
        <v>284</v>
      </c>
      <c r="B297" s="17" t="s">
        <v>1019</v>
      </c>
      <c r="C297" s="32" t="s">
        <v>2317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2318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2319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1020</v>
      </c>
      <c r="C300" s="32" t="s">
        <v>2320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1021</v>
      </c>
      <c r="C301" s="32" t="s">
        <v>2320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1022</v>
      </c>
      <c r="C302" s="32" t="s">
        <v>2321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1023</v>
      </c>
      <c r="C303" s="32" t="s">
        <v>2321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2322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1024</v>
      </c>
      <c r="C305" s="32" t="s">
        <v>2323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2324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2325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17">
        <v>221</v>
      </c>
      <c r="C308" s="32" t="s">
        <v>2326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17" t="s">
        <v>1025</v>
      </c>
      <c r="C309" s="32" t="s">
        <v>2327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17" t="s">
        <v>1026</v>
      </c>
      <c r="C310" s="32" t="s">
        <v>2327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17" t="s">
        <v>1027</v>
      </c>
      <c r="C311" s="32" t="s">
        <v>2328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17" t="s">
        <v>1028</v>
      </c>
      <c r="C312" s="32" t="s">
        <v>2328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223</v>
      </c>
      <c r="C313" s="32" t="s">
        <v>2329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1029</v>
      </c>
      <c r="C314" s="32" t="s">
        <v>2330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1030</v>
      </c>
      <c r="C315" s="32" t="s">
        <v>2330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1031</v>
      </c>
      <c r="C316" s="32" t="s">
        <v>2331</v>
      </c>
      <c r="D316" s="32"/>
      <c r="E316" s="56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1032</v>
      </c>
      <c r="C317" s="32" t="s">
        <v>2332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 t="s">
        <v>1033</v>
      </c>
      <c r="C318" s="32" t="s">
        <v>2333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1034</v>
      </c>
      <c r="C319" s="32" t="s">
        <v>2333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1035</v>
      </c>
      <c r="C320" s="32" t="s">
        <v>2333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1036</v>
      </c>
      <c r="C321" s="32" t="s">
        <v>2334</v>
      </c>
      <c r="D321" s="32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1037</v>
      </c>
      <c r="C322" s="32" t="s">
        <v>2334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1038</v>
      </c>
      <c r="C323" s="32" t="s">
        <v>2335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1039</v>
      </c>
      <c r="C324" s="32" t="s">
        <v>2335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>
        <v>227</v>
      </c>
      <c r="C325" s="32" t="s">
        <v>2336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1040</v>
      </c>
      <c r="C326" s="32" t="s">
        <v>2337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1041</v>
      </c>
      <c r="C327" s="32" t="s">
        <v>2337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1042</v>
      </c>
      <c r="C328" s="32" t="s">
        <v>2338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1043</v>
      </c>
      <c r="C329" s="32" t="s">
        <v>2338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 t="s">
        <v>1044</v>
      </c>
      <c r="C330" s="32" t="s">
        <v>2338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>
        <v>231</v>
      </c>
      <c r="C331" s="32" t="s">
        <v>2339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>
        <v>232</v>
      </c>
      <c r="C332" s="32" t="s">
        <v>2340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1045</v>
      </c>
      <c r="C333" s="32" t="s">
        <v>2341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1046</v>
      </c>
      <c r="C334" s="32" t="s">
        <v>2342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1047</v>
      </c>
      <c r="C335" s="32" t="s">
        <v>2342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 t="s">
        <v>1048</v>
      </c>
      <c r="C336" s="32" t="s">
        <v>2342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 t="s">
        <v>1049</v>
      </c>
      <c r="C337" s="32" t="s">
        <v>2342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1050</v>
      </c>
      <c r="C338" s="32" t="s">
        <v>2343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1051</v>
      </c>
      <c r="C339" s="32" t="s">
        <v>2343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1052</v>
      </c>
      <c r="C340" s="32" t="s">
        <v>2344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1053</v>
      </c>
      <c r="C341" s="32" t="s">
        <v>2344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1054</v>
      </c>
      <c r="C342" s="32" t="s">
        <v>2345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1055</v>
      </c>
      <c r="C343" s="32" t="s">
        <v>2345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1056</v>
      </c>
      <c r="C344" s="32" t="s">
        <v>2345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>
        <v>235</v>
      </c>
      <c r="C345" s="32" t="s">
        <v>2346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1057</v>
      </c>
      <c r="C346" s="32" t="s">
        <v>2347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1058</v>
      </c>
      <c r="C347" s="32" t="s">
        <v>2347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1059</v>
      </c>
      <c r="C348" s="32" t="s">
        <v>2348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1060</v>
      </c>
      <c r="C349" s="32" t="s">
        <v>2348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 t="s">
        <v>1061</v>
      </c>
      <c r="C350" s="33" t="s">
        <v>2349</v>
      </c>
      <c r="D350" s="33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1062</v>
      </c>
      <c r="C351" s="32" t="s">
        <v>2349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1063</v>
      </c>
      <c r="C352" s="32" t="s">
        <v>2349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1064</v>
      </c>
      <c r="C353" s="32" t="s">
        <v>2350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1065</v>
      </c>
      <c r="C354" s="32" t="s">
        <v>2350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1066</v>
      </c>
      <c r="C355" s="32" t="s">
        <v>2350</v>
      </c>
      <c r="D355" s="32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1067</v>
      </c>
      <c r="C356" s="32" t="s">
        <v>2350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1068</v>
      </c>
      <c r="C357" s="32" t="s">
        <v>2351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1069</v>
      </c>
      <c r="C358" s="32" t="s">
        <v>2351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1070</v>
      </c>
      <c r="C359" s="32" t="s">
        <v>2351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1071</v>
      </c>
      <c r="C360" s="32" t="s">
        <v>2351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>
      <c r="A361" s="7">
        <v>348</v>
      </c>
      <c r="B361" s="17" t="s">
        <v>1072</v>
      </c>
      <c r="C361" s="32" t="s">
        <v>2352</v>
      </c>
      <c r="D361" s="32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113"/>
    </row>
    <row r="362" spans="1:66" ht="12.75" customHeight="1" hidden="1">
      <c r="A362" s="7">
        <v>349</v>
      </c>
      <c r="B362" s="17">
        <v>236</v>
      </c>
      <c r="C362" s="32" t="s">
        <v>2353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>
        <v>237</v>
      </c>
      <c r="C363" s="32" t="s">
        <v>2354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1073</v>
      </c>
      <c r="C364" s="32" t="s">
        <v>2355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1074</v>
      </c>
      <c r="C365" s="32" t="s">
        <v>2355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 hidden="1">
      <c r="A366" s="7">
        <v>353</v>
      </c>
      <c r="B366" s="17" t="s">
        <v>1075</v>
      </c>
      <c r="C366" s="32" t="s">
        <v>2356</v>
      </c>
      <c r="D366" s="32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6"/>
      <c r="BN366" s="113"/>
    </row>
    <row r="367" spans="1:66" ht="12.75" customHeight="1" hidden="1">
      <c r="A367" s="7">
        <v>354</v>
      </c>
      <c r="B367" s="17" t="s">
        <v>1076</v>
      </c>
      <c r="C367" s="32" t="s">
        <v>2356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 t="s">
        <v>1077</v>
      </c>
      <c r="C368" s="32" t="s">
        <v>2357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1078</v>
      </c>
      <c r="C369" s="32" t="s">
        <v>2357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1079</v>
      </c>
      <c r="C370" s="32" t="s">
        <v>2357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1080</v>
      </c>
      <c r="C371" s="32" t="s">
        <v>2358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1081</v>
      </c>
      <c r="C372" s="32" t="s">
        <v>2358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1082</v>
      </c>
      <c r="C373" s="32" t="s">
        <v>2358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1083</v>
      </c>
      <c r="C374" s="32" t="s">
        <v>2359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1084</v>
      </c>
      <c r="C375" s="32" t="s">
        <v>2359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1085</v>
      </c>
      <c r="C376" s="32" t="s">
        <v>2359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1086</v>
      </c>
      <c r="C377" s="32" t="s">
        <v>2359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1087</v>
      </c>
      <c r="C378" s="32" t="s">
        <v>2360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1088</v>
      </c>
      <c r="C379" s="32" t="s">
        <v>2360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1089</v>
      </c>
      <c r="C380" s="32" t="s">
        <v>2361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1090</v>
      </c>
      <c r="C381" s="32" t="s">
        <v>2361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1091</v>
      </c>
      <c r="C382" s="32" t="s">
        <v>2362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1092</v>
      </c>
      <c r="C383" s="32" t="s">
        <v>2362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1093</v>
      </c>
      <c r="C384" s="32" t="s">
        <v>2362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1094</v>
      </c>
      <c r="C385" s="32" t="s">
        <v>2363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1095</v>
      </c>
      <c r="C386" s="32" t="s">
        <v>2363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1096</v>
      </c>
      <c r="C387" s="32" t="s">
        <v>2364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1097</v>
      </c>
      <c r="C388" s="32" t="s">
        <v>2364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>
        <v>246</v>
      </c>
      <c r="C389" s="32" t="s">
        <v>2365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>
        <v>247</v>
      </c>
      <c r="C390" s="32" t="s">
        <v>2366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1098</v>
      </c>
      <c r="C391" s="32" t="s">
        <v>2367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1099</v>
      </c>
      <c r="C392" s="32" t="s">
        <v>2367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1100</v>
      </c>
      <c r="C393" s="32" t="s">
        <v>2368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 hidden="1">
      <c r="A394" s="7">
        <v>381</v>
      </c>
      <c r="B394" s="17" t="s">
        <v>1101</v>
      </c>
      <c r="C394" s="32" t="s">
        <v>2368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250</v>
      </c>
      <c r="C395" s="32" t="s">
        <v>2369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>
        <v>251</v>
      </c>
      <c r="C396" s="32" t="s">
        <v>2370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1102</v>
      </c>
      <c r="C397" s="32" t="s">
        <v>2371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 hidden="1">
      <c r="A398" s="7">
        <v>385</v>
      </c>
      <c r="B398" s="17" t="s">
        <v>1103</v>
      </c>
      <c r="C398" s="32" t="s">
        <v>2371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1104</v>
      </c>
      <c r="C399" s="32" t="s">
        <v>2372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 t="s">
        <v>1105</v>
      </c>
      <c r="C400" s="32" t="s">
        <v>2372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254</v>
      </c>
      <c r="C401" s="32" t="s">
        <v>2373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25.5" customHeight="1">
      <c r="A402" s="7">
        <v>389</v>
      </c>
      <c r="B402" s="17" t="s">
        <v>1106</v>
      </c>
      <c r="C402" s="32" t="s">
        <v>2374</v>
      </c>
      <c r="D402" s="32"/>
      <c r="E402" s="56">
        <f aca="true" t="shared" si="16" ref="E402:AJ402">SUM(E403:E456)</f>
        <v>1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1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1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113"/>
    </row>
    <row r="403" spans="1:66" ht="12.75" customHeight="1" hidden="1">
      <c r="A403" s="7">
        <v>390</v>
      </c>
      <c r="B403" s="17" t="s">
        <v>1107</v>
      </c>
      <c r="C403" s="32" t="s">
        <v>2375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1108</v>
      </c>
      <c r="C404" s="32" t="s">
        <v>2376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1109</v>
      </c>
      <c r="C405" s="32" t="s">
        <v>2376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257</v>
      </c>
      <c r="C406" s="32" t="s">
        <v>2377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12.75" customHeight="1" hidden="1">
      <c r="A407" s="7">
        <v>394</v>
      </c>
      <c r="B407" s="17" t="s">
        <v>1110</v>
      </c>
      <c r="C407" s="32" t="s">
        <v>2378</v>
      </c>
      <c r="D407" s="3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6"/>
      <c r="BN407" s="113"/>
    </row>
    <row r="408" spans="1:66" ht="12.75" customHeight="1" hidden="1">
      <c r="A408" s="7">
        <v>395</v>
      </c>
      <c r="B408" s="17" t="s">
        <v>1111</v>
      </c>
      <c r="C408" s="32" t="s">
        <v>2378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1112</v>
      </c>
      <c r="C409" s="32" t="s">
        <v>2378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1113</v>
      </c>
      <c r="C410" s="32" t="s">
        <v>2379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 t="s">
        <v>1114</v>
      </c>
      <c r="C411" s="32" t="s">
        <v>2379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1115</v>
      </c>
      <c r="C412" s="32" t="s">
        <v>2380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1116</v>
      </c>
      <c r="C413" s="32" t="s">
        <v>2380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1117</v>
      </c>
      <c r="C414" s="32" t="s">
        <v>2381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1118</v>
      </c>
      <c r="C415" s="32" t="s">
        <v>2382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1119</v>
      </c>
      <c r="C416" s="32" t="s">
        <v>2382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1120</v>
      </c>
      <c r="C417" s="32" t="s">
        <v>2383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1121</v>
      </c>
      <c r="C418" s="32" t="s">
        <v>2383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1122</v>
      </c>
      <c r="C419" s="32" t="s">
        <v>2383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1123</v>
      </c>
      <c r="C420" s="32" t="s">
        <v>2384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1124</v>
      </c>
      <c r="C421" s="32" t="s">
        <v>2384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1125</v>
      </c>
      <c r="C422" s="32" t="s">
        <v>2385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1126</v>
      </c>
      <c r="C423" s="32" t="s">
        <v>2385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1127</v>
      </c>
      <c r="C424" s="32" t="s">
        <v>2385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1128</v>
      </c>
      <c r="C425" s="32" t="s">
        <v>2385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1129</v>
      </c>
      <c r="C426" s="32" t="s">
        <v>2385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>
        <v>261</v>
      </c>
      <c r="C427" s="32" t="s">
        <v>2386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1130</v>
      </c>
      <c r="C428" s="32" t="s">
        <v>2387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1131</v>
      </c>
      <c r="C429" s="32" t="s">
        <v>2387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1132</v>
      </c>
      <c r="C430" s="32" t="s">
        <v>2387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1133</v>
      </c>
      <c r="C431" s="32" t="s">
        <v>316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25.5" customHeight="1">
      <c r="A432" s="7">
        <v>419</v>
      </c>
      <c r="B432" s="17" t="s">
        <v>1134</v>
      </c>
      <c r="C432" s="32" t="s">
        <v>316</v>
      </c>
      <c r="D432" s="32"/>
      <c r="E432" s="55">
        <v>1</v>
      </c>
      <c r="F432" s="55"/>
      <c r="G432" s="55"/>
      <c r="H432" s="55"/>
      <c r="I432" s="55">
        <v>1</v>
      </c>
      <c r="J432" s="55"/>
      <c r="K432" s="55"/>
      <c r="L432" s="55"/>
      <c r="M432" s="55"/>
      <c r="N432" s="55"/>
      <c r="O432" s="55"/>
      <c r="P432" s="55"/>
      <c r="Q432" s="55">
        <v>1</v>
      </c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1135</v>
      </c>
      <c r="C433" s="32" t="s">
        <v>317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1136</v>
      </c>
      <c r="C434" s="32" t="s">
        <v>317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1137</v>
      </c>
      <c r="C435" s="32" t="s">
        <v>317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12.75" customHeight="1" hidden="1">
      <c r="A436" s="7">
        <v>423</v>
      </c>
      <c r="B436" s="17">
        <v>264</v>
      </c>
      <c r="C436" s="32" t="s">
        <v>318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12.75" customHeight="1" hidden="1">
      <c r="A437" s="7">
        <v>424</v>
      </c>
      <c r="B437" s="17" t="s">
        <v>1138</v>
      </c>
      <c r="C437" s="32" t="s">
        <v>319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1139</v>
      </c>
      <c r="C438" s="32" t="s">
        <v>319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1140</v>
      </c>
      <c r="C439" s="32" t="s">
        <v>319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1141</v>
      </c>
      <c r="C440" s="32" t="s">
        <v>320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 t="s">
        <v>1142</v>
      </c>
      <c r="C441" s="32" t="s">
        <v>320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1143</v>
      </c>
      <c r="C442" s="32" t="s">
        <v>320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1144</v>
      </c>
      <c r="C443" s="32" t="s">
        <v>321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1145</v>
      </c>
      <c r="C444" s="32" t="s">
        <v>321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1146</v>
      </c>
      <c r="C445" s="32" t="s">
        <v>322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1147</v>
      </c>
      <c r="C446" s="32" t="s">
        <v>322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1148</v>
      </c>
      <c r="C447" s="32" t="s">
        <v>323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1149</v>
      </c>
      <c r="C448" s="32" t="s">
        <v>323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1150</v>
      </c>
      <c r="C449" s="32" t="s">
        <v>323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1151</v>
      </c>
      <c r="C450" s="32" t="s">
        <v>323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1152</v>
      </c>
      <c r="C451" s="32" t="s">
        <v>324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1153</v>
      </c>
      <c r="C452" s="32" t="s">
        <v>324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1154</v>
      </c>
      <c r="C453" s="32" t="s">
        <v>325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1155</v>
      </c>
      <c r="C454" s="32" t="s">
        <v>325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1156</v>
      </c>
      <c r="C455" s="32" t="s">
        <v>326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1157</v>
      </c>
      <c r="C456" s="32" t="s">
        <v>326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25.5" customHeight="1">
      <c r="A457" s="7">
        <v>444</v>
      </c>
      <c r="B457" s="17" t="s">
        <v>1158</v>
      </c>
      <c r="C457" s="32" t="s">
        <v>327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113"/>
    </row>
    <row r="458" spans="1:66" ht="12.75" customHeight="1" hidden="1">
      <c r="A458" s="7">
        <v>445</v>
      </c>
      <c r="B458" s="17" t="s">
        <v>1159</v>
      </c>
      <c r="C458" s="32" t="s">
        <v>328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1160</v>
      </c>
      <c r="C459" s="32" t="s">
        <v>328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1161</v>
      </c>
      <c r="C460" s="32" t="s">
        <v>329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1162</v>
      </c>
      <c r="C461" s="32" t="s">
        <v>329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1163</v>
      </c>
      <c r="C462" s="32" t="s">
        <v>330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1164</v>
      </c>
      <c r="C463" s="32" t="s">
        <v>330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1165</v>
      </c>
      <c r="C464" s="32" t="s">
        <v>331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12.75" customHeight="1" hidden="1">
      <c r="A465" s="7">
        <v>452</v>
      </c>
      <c r="B465" s="17" t="s">
        <v>1166</v>
      </c>
      <c r="C465" s="32" t="s">
        <v>331</v>
      </c>
      <c r="D465" s="32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6"/>
      <c r="BN465" s="113"/>
    </row>
    <row r="466" spans="1:66" ht="12.75" customHeight="1" hidden="1">
      <c r="A466" s="7">
        <v>453</v>
      </c>
      <c r="B466" s="17" t="s">
        <v>1167</v>
      </c>
      <c r="C466" s="32" t="s">
        <v>332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1168</v>
      </c>
      <c r="C467" s="32" t="s">
        <v>332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25.5" customHeight="1">
      <c r="A468" s="7">
        <v>455</v>
      </c>
      <c r="B468" s="17" t="s">
        <v>1169</v>
      </c>
      <c r="C468" s="32" t="s">
        <v>333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0</v>
      </c>
      <c r="J468" s="56">
        <f t="shared" si="20"/>
        <v>0</v>
      </c>
      <c r="K468" s="56">
        <f t="shared" si="20"/>
        <v>0</v>
      </c>
      <c r="L468" s="56">
        <f t="shared" si="20"/>
        <v>0</v>
      </c>
      <c r="M468" s="56">
        <f t="shared" si="20"/>
        <v>0</v>
      </c>
      <c r="N468" s="56">
        <f t="shared" si="20"/>
        <v>0</v>
      </c>
      <c r="O468" s="56">
        <f t="shared" si="20"/>
        <v>0</v>
      </c>
      <c r="P468" s="56">
        <f t="shared" si="20"/>
        <v>0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3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3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0</v>
      </c>
      <c r="AJ468" s="56">
        <f t="shared" si="20"/>
        <v>0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0</v>
      </c>
      <c r="AQ468" s="56">
        <f t="shared" si="21"/>
        <v>0</v>
      </c>
      <c r="AR468" s="56">
        <f t="shared" si="21"/>
        <v>3</v>
      </c>
      <c r="AS468" s="56">
        <f t="shared" si="21"/>
        <v>3</v>
      </c>
      <c r="AT468" s="56">
        <f t="shared" si="21"/>
        <v>0</v>
      </c>
      <c r="AU468" s="56">
        <f t="shared" si="21"/>
        <v>6</v>
      </c>
      <c r="AV468" s="56">
        <f t="shared" si="21"/>
        <v>0</v>
      </c>
      <c r="AW468" s="56">
        <f t="shared" si="21"/>
        <v>0</v>
      </c>
      <c r="AX468" s="56">
        <f t="shared" si="21"/>
        <v>0</v>
      </c>
      <c r="AY468" s="56">
        <f t="shared" si="21"/>
        <v>4</v>
      </c>
      <c r="AZ468" s="56">
        <f t="shared" si="21"/>
        <v>2</v>
      </c>
      <c r="BA468" s="56">
        <f t="shared" si="21"/>
        <v>0</v>
      </c>
      <c r="BB468" s="56">
        <f t="shared" si="21"/>
        <v>0</v>
      </c>
      <c r="BC468" s="56">
        <f t="shared" si="21"/>
        <v>0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2</v>
      </c>
      <c r="BM468" s="56">
        <f t="shared" si="21"/>
        <v>0</v>
      </c>
      <c r="BN468" s="113"/>
    </row>
    <row r="469" spans="1:66" ht="12.75" customHeight="1" hidden="1">
      <c r="A469" s="7">
        <v>456</v>
      </c>
      <c r="B469" s="17" t="s">
        <v>1170</v>
      </c>
      <c r="C469" s="32" t="s">
        <v>334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1171</v>
      </c>
      <c r="C470" s="32" t="s">
        <v>334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1172</v>
      </c>
      <c r="C471" s="32" t="s">
        <v>334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1173</v>
      </c>
      <c r="C472" s="32" t="s">
        <v>335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1174</v>
      </c>
      <c r="C473" s="32" t="s">
        <v>336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1175</v>
      </c>
      <c r="C474" s="32" t="s">
        <v>336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1176</v>
      </c>
      <c r="C475" s="32" t="s">
        <v>336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12.75" customHeight="1" hidden="1">
      <c r="A476" s="7">
        <v>463</v>
      </c>
      <c r="B476" s="17" t="s">
        <v>1177</v>
      </c>
      <c r="C476" s="32" t="s">
        <v>337</v>
      </c>
      <c r="D476" s="32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6"/>
      <c r="BN476" s="113"/>
    </row>
    <row r="477" spans="1:66" ht="12.75" customHeight="1" hidden="1">
      <c r="A477" s="7">
        <v>464</v>
      </c>
      <c r="B477" s="17" t="s">
        <v>1178</v>
      </c>
      <c r="C477" s="32" t="s">
        <v>337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1179</v>
      </c>
      <c r="C478" s="32" t="s">
        <v>337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1180</v>
      </c>
      <c r="C479" s="32" t="s">
        <v>338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1181</v>
      </c>
      <c r="C480" s="32" t="s">
        <v>338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1182</v>
      </c>
      <c r="C481" s="32" t="s">
        <v>338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1183</v>
      </c>
      <c r="C482" s="32" t="s">
        <v>339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1184</v>
      </c>
      <c r="C483" s="32" t="s">
        <v>339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1185</v>
      </c>
      <c r="C484" s="32" t="s">
        <v>339</v>
      </c>
      <c r="D484" s="32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1186</v>
      </c>
      <c r="C485" s="32" t="s">
        <v>340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1187</v>
      </c>
      <c r="C486" s="32" t="s">
        <v>340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1188</v>
      </c>
      <c r="C487" s="32" t="s">
        <v>340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1189</v>
      </c>
      <c r="C488" s="32" t="s">
        <v>341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1190</v>
      </c>
      <c r="C489" s="32" t="s">
        <v>341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1191</v>
      </c>
      <c r="C490" s="32" t="s">
        <v>341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1192</v>
      </c>
      <c r="C491" s="32" t="s">
        <v>342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1193</v>
      </c>
      <c r="C492" s="32" t="s">
        <v>342</v>
      </c>
      <c r="D492" s="32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>
        <v>284</v>
      </c>
      <c r="C493" s="32" t="s">
        <v>343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>
        <v>285</v>
      </c>
      <c r="C494" s="32" t="s">
        <v>344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1194</v>
      </c>
      <c r="C495" s="32" t="s">
        <v>345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1195</v>
      </c>
      <c r="C496" s="32" t="s">
        <v>345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1196</v>
      </c>
      <c r="C497" s="32" t="s">
        <v>345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>
        <v>287</v>
      </c>
      <c r="C498" s="32" t="s">
        <v>346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>
        <v>288</v>
      </c>
      <c r="C499" s="32" t="s">
        <v>347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1197</v>
      </c>
      <c r="C500" s="32" t="s">
        <v>348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>
      <c r="A501" s="7">
        <v>488</v>
      </c>
      <c r="B501" s="17" t="s">
        <v>1198</v>
      </c>
      <c r="C501" s="32" t="s">
        <v>348</v>
      </c>
      <c r="D501" s="32"/>
      <c r="E501" s="55">
        <v>3</v>
      </c>
      <c r="F501" s="55">
        <v>3</v>
      </c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>
        <v>3</v>
      </c>
      <c r="U501" s="55"/>
      <c r="V501" s="55"/>
      <c r="W501" s="55"/>
      <c r="X501" s="55">
        <v>3</v>
      </c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>
        <v>3</v>
      </c>
      <c r="AS501" s="55">
        <v>3</v>
      </c>
      <c r="AT501" s="55"/>
      <c r="AU501" s="55">
        <v>6</v>
      </c>
      <c r="AV501" s="55"/>
      <c r="AW501" s="55"/>
      <c r="AX501" s="55"/>
      <c r="AY501" s="55">
        <v>4</v>
      </c>
      <c r="AZ501" s="55">
        <v>2</v>
      </c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>
        <v>2</v>
      </c>
      <c r="BM501" s="56"/>
      <c r="BN501" s="113"/>
    </row>
    <row r="502" spans="1:66" ht="12.75" customHeight="1" hidden="1">
      <c r="A502" s="7">
        <v>489</v>
      </c>
      <c r="B502" s="17" t="s">
        <v>1199</v>
      </c>
      <c r="C502" s="32" t="s">
        <v>348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12.75" customHeight="1" hidden="1">
      <c r="A503" s="7">
        <v>490</v>
      </c>
      <c r="B503" s="17">
        <v>290</v>
      </c>
      <c r="C503" s="32" t="s">
        <v>349</v>
      </c>
      <c r="D503" s="3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12.75" customHeight="1" hidden="1">
      <c r="A504" s="7">
        <v>491</v>
      </c>
      <c r="B504" s="17">
        <v>291</v>
      </c>
      <c r="C504" s="32" t="s">
        <v>350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12.75" customHeight="1" hidden="1">
      <c r="A505" s="7">
        <v>492</v>
      </c>
      <c r="B505" s="17" t="s">
        <v>1200</v>
      </c>
      <c r="C505" s="32" t="s">
        <v>351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 t="s">
        <v>1201</v>
      </c>
      <c r="C506" s="32" t="s">
        <v>351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 t="s">
        <v>1202</v>
      </c>
      <c r="C507" s="32" t="s">
        <v>351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25.5" customHeight="1">
      <c r="A508" s="7">
        <v>495</v>
      </c>
      <c r="B508" s="17" t="s">
        <v>1203</v>
      </c>
      <c r="C508" s="32" t="s">
        <v>352</v>
      </c>
      <c r="D508" s="32"/>
      <c r="E508" s="56">
        <f aca="true" t="shared" si="22" ref="E508:AJ508">SUM(E509:E548)</f>
        <v>3</v>
      </c>
      <c r="F508" s="56">
        <f t="shared" si="22"/>
        <v>2</v>
      </c>
      <c r="G508" s="56">
        <f t="shared" si="22"/>
        <v>0</v>
      </c>
      <c r="H508" s="56">
        <f t="shared" si="22"/>
        <v>0</v>
      </c>
      <c r="I508" s="56">
        <f t="shared" si="22"/>
        <v>1</v>
      </c>
      <c r="J508" s="56">
        <f t="shared" si="22"/>
        <v>0</v>
      </c>
      <c r="K508" s="56">
        <f t="shared" si="22"/>
        <v>0</v>
      </c>
      <c r="L508" s="56">
        <f t="shared" si="22"/>
        <v>1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0</v>
      </c>
      <c r="S508" s="56">
        <f t="shared" si="22"/>
        <v>0</v>
      </c>
      <c r="T508" s="56">
        <f t="shared" si="22"/>
        <v>1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1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0</v>
      </c>
      <c r="AJ508" s="56">
        <f t="shared" si="22"/>
        <v>0</v>
      </c>
      <c r="AK508" s="56">
        <f aca="true" t="shared" si="23" ref="AK508:BP508">SUM(AK509:AK548)</f>
        <v>1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0</v>
      </c>
      <c r="AQ508" s="56">
        <f t="shared" si="23"/>
        <v>0</v>
      </c>
      <c r="AR508" s="56">
        <f t="shared" si="23"/>
        <v>1</v>
      </c>
      <c r="AS508" s="56">
        <f t="shared" si="23"/>
        <v>1</v>
      </c>
      <c r="AT508" s="56">
        <f t="shared" si="23"/>
        <v>0</v>
      </c>
      <c r="AU508" s="56">
        <f t="shared" si="23"/>
        <v>2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2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113"/>
    </row>
    <row r="509" spans="1:66" ht="12.75" customHeight="1" hidden="1">
      <c r="A509" s="7">
        <v>496</v>
      </c>
      <c r="B509" s="17">
        <v>293</v>
      </c>
      <c r="C509" s="32" t="s">
        <v>353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3"/>
    </row>
    <row r="510" spans="1:66" ht="12.75" customHeight="1" hidden="1">
      <c r="A510" s="7">
        <v>497</v>
      </c>
      <c r="B510" s="17" t="s">
        <v>1204</v>
      </c>
      <c r="C510" s="32" t="s">
        <v>354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 t="s">
        <v>1205</v>
      </c>
      <c r="C511" s="32" t="s">
        <v>354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295</v>
      </c>
      <c r="C512" s="32" t="s">
        <v>355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>
      <c r="A513" s="7">
        <v>500</v>
      </c>
      <c r="B513" s="17" t="s">
        <v>1206</v>
      </c>
      <c r="C513" s="32" t="s">
        <v>356</v>
      </c>
      <c r="D513" s="32"/>
      <c r="E513" s="55">
        <v>2</v>
      </c>
      <c r="F513" s="55">
        <v>1</v>
      </c>
      <c r="G513" s="55"/>
      <c r="H513" s="55"/>
      <c r="I513" s="55">
        <v>1</v>
      </c>
      <c r="J513" s="55"/>
      <c r="K513" s="55"/>
      <c r="L513" s="55">
        <v>1</v>
      </c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>
        <v>1</v>
      </c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2.75" customHeight="1" hidden="1">
      <c r="A514" s="7">
        <v>501</v>
      </c>
      <c r="B514" s="17" t="s">
        <v>1207</v>
      </c>
      <c r="C514" s="32" t="s">
        <v>356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>
      <c r="A515" s="7">
        <v>502</v>
      </c>
      <c r="B515" s="17" t="s">
        <v>1208</v>
      </c>
      <c r="C515" s="32" t="s">
        <v>356</v>
      </c>
      <c r="D515" s="32"/>
      <c r="E515" s="55">
        <v>1</v>
      </c>
      <c r="F515" s="55">
        <v>1</v>
      </c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>
        <v>1</v>
      </c>
      <c r="U515" s="55"/>
      <c r="V515" s="55"/>
      <c r="W515" s="55"/>
      <c r="X515" s="55">
        <v>1</v>
      </c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>
        <v>1</v>
      </c>
      <c r="AS515" s="55">
        <v>1</v>
      </c>
      <c r="AT515" s="55"/>
      <c r="AU515" s="55">
        <v>2</v>
      </c>
      <c r="AV515" s="55"/>
      <c r="AW515" s="55"/>
      <c r="AX515" s="55"/>
      <c r="AY515" s="55">
        <v>2</v>
      </c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12.75" customHeight="1" hidden="1">
      <c r="A516" s="7">
        <v>503</v>
      </c>
      <c r="B516" s="17" t="s">
        <v>1209</v>
      </c>
      <c r="C516" s="32" t="s">
        <v>356</v>
      </c>
      <c r="D516" s="32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6"/>
      <c r="BN516" s="113"/>
    </row>
    <row r="517" spans="1:66" ht="12.75" customHeight="1" hidden="1">
      <c r="A517" s="7">
        <v>504</v>
      </c>
      <c r="B517" s="17">
        <v>297</v>
      </c>
      <c r="C517" s="32" t="s">
        <v>357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1210</v>
      </c>
      <c r="C518" s="32" t="s">
        <v>357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1211</v>
      </c>
      <c r="C519" s="32" t="s">
        <v>357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 t="s">
        <v>1212</v>
      </c>
      <c r="C520" s="32" t="s">
        <v>357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 hidden="1">
      <c r="A521" s="7">
        <v>508</v>
      </c>
      <c r="B521" s="17" t="s">
        <v>1213</v>
      </c>
      <c r="C521" s="32" t="s">
        <v>358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 hidden="1">
      <c r="A522" s="7">
        <v>509</v>
      </c>
      <c r="B522" s="17" t="s">
        <v>1214</v>
      </c>
      <c r="C522" s="32" t="s">
        <v>358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 hidden="1">
      <c r="A523" s="7">
        <v>510</v>
      </c>
      <c r="B523" s="17" t="s">
        <v>1215</v>
      </c>
      <c r="C523" s="32" t="s">
        <v>358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 hidden="1">
      <c r="A524" s="7">
        <v>511</v>
      </c>
      <c r="B524" s="17" t="s">
        <v>1216</v>
      </c>
      <c r="C524" s="32" t="s">
        <v>358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 t="s">
        <v>1217</v>
      </c>
      <c r="C525" s="32" t="s">
        <v>358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1218</v>
      </c>
      <c r="C526" s="32" t="s">
        <v>359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1219</v>
      </c>
      <c r="C527" s="32" t="s">
        <v>359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1220</v>
      </c>
      <c r="C528" s="32" t="s">
        <v>359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1221</v>
      </c>
      <c r="C529" s="32" t="s">
        <v>360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1222</v>
      </c>
      <c r="C530" s="32" t="s">
        <v>360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1223</v>
      </c>
      <c r="C531" s="32" t="s">
        <v>361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1224</v>
      </c>
      <c r="C532" s="32" t="s">
        <v>361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1225</v>
      </c>
      <c r="C533" s="32" t="s">
        <v>361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1226</v>
      </c>
      <c r="C534" s="32" t="s">
        <v>362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1227</v>
      </c>
      <c r="C535" s="32" t="s">
        <v>362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1228</v>
      </c>
      <c r="C536" s="32" t="s">
        <v>362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1229</v>
      </c>
      <c r="C537" s="32" t="s">
        <v>362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1230</v>
      </c>
      <c r="C538" s="32" t="s">
        <v>362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1231</v>
      </c>
      <c r="C539" s="32" t="s">
        <v>363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1232</v>
      </c>
      <c r="C540" s="32" t="s">
        <v>363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1233</v>
      </c>
      <c r="C541" s="32" t="s">
        <v>363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1234</v>
      </c>
      <c r="C542" s="32" t="s">
        <v>364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1235</v>
      </c>
      <c r="C543" s="32" t="s">
        <v>364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2.75" customHeight="1" hidden="1">
      <c r="A544" s="7">
        <v>531</v>
      </c>
      <c r="B544" s="17" t="s">
        <v>1236</v>
      </c>
      <c r="C544" s="32" t="s">
        <v>364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1237</v>
      </c>
      <c r="C545" s="32" t="s">
        <v>364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>
        <v>304</v>
      </c>
      <c r="C546" s="32" t="s">
        <v>365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1238</v>
      </c>
      <c r="C547" s="32" t="s">
        <v>365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2.75" customHeight="1" hidden="1">
      <c r="A548" s="7">
        <v>535</v>
      </c>
      <c r="B548" s="17" t="s">
        <v>1239</v>
      </c>
      <c r="C548" s="32" t="s">
        <v>365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33.75" customHeight="1">
      <c r="A549" s="7">
        <v>536</v>
      </c>
      <c r="B549" s="17" t="s">
        <v>1240</v>
      </c>
      <c r="C549" s="32" t="s">
        <v>366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0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0</v>
      </c>
      <c r="R549" s="56">
        <f t="shared" si="24"/>
        <v>0</v>
      </c>
      <c r="S549" s="56">
        <f t="shared" si="24"/>
        <v>0</v>
      </c>
      <c r="T549" s="56">
        <f t="shared" si="24"/>
        <v>2</v>
      </c>
      <c r="U549" s="56">
        <f t="shared" si="24"/>
        <v>0</v>
      </c>
      <c r="V549" s="56">
        <f t="shared" si="24"/>
        <v>1</v>
      </c>
      <c r="W549" s="56">
        <f t="shared" si="24"/>
        <v>0</v>
      </c>
      <c r="X549" s="56">
        <f t="shared" si="24"/>
        <v>0</v>
      </c>
      <c r="Y549" s="56">
        <f t="shared" si="24"/>
        <v>1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0</v>
      </c>
      <c r="AJ549" s="56">
        <f t="shared" si="24"/>
        <v>0</v>
      </c>
      <c r="AK549" s="56">
        <f aca="true" t="shared" si="25" ref="AK549:BM549">SUM(AK551:AK610)</f>
        <v>2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0</v>
      </c>
      <c r="AQ549" s="56">
        <f t="shared" si="25"/>
        <v>1</v>
      </c>
      <c r="AR549" s="56">
        <f t="shared" si="25"/>
        <v>1</v>
      </c>
      <c r="AS549" s="56">
        <f t="shared" si="25"/>
        <v>2</v>
      </c>
      <c r="AT549" s="56">
        <f t="shared" si="25"/>
        <v>0</v>
      </c>
      <c r="AU549" s="56">
        <f t="shared" si="25"/>
        <v>3</v>
      </c>
      <c r="AV549" s="56">
        <f t="shared" si="25"/>
        <v>0</v>
      </c>
      <c r="AW549" s="56">
        <f t="shared" si="25"/>
        <v>0</v>
      </c>
      <c r="AX549" s="56">
        <f t="shared" si="25"/>
        <v>1</v>
      </c>
      <c r="AY549" s="56">
        <f t="shared" si="25"/>
        <v>0</v>
      </c>
      <c r="AZ549" s="56">
        <f t="shared" si="25"/>
        <v>2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113"/>
    </row>
    <row r="550" spans="1:66" ht="33.75" customHeight="1">
      <c r="A550" s="7">
        <v>537</v>
      </c>
      <c r="B550" s="17" t="s">
        <v>1241</v>
      </c>
      <c r="C550" s="32" t="s">
        <v>367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0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0</v>
      </c>
      <c r="R550" s="56">
        <f t="shared" si="26"/>
        <v>0</v>
      </c>
      <c r="S550" s="56">
        <f t="shared" si="26"/>
        <v>0</v>
      </c>
      <c r="T550" s="56">
        <f t="shared" si="26"/>
        <v>2</v>
      </c>
      <c r="U550" s="56">
        <f t="shared" si="26"/>
        <v>0</v>
      </c>
      <c r="V550" s="56">
        <f t="shared" si="26"/>
        <v>1</v>
      </c>
      <c r="W550" s="56">
        <f t="shared" si="26"/>
        <v>0</v>
      </c>
      <c r="X550" s="56">
        <f t="shared" si="26"/>
        <v>0</v>
      </c>
      <c r="Y550" s="56">
        <f t="shared" si="26"/>
        <v>1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0</v>
      </c>
      <c r="AJ550" s="56">
        <f t="shared" si="26"/>
        <v>0</v>
      </c>
      <c r="AK550" s="56">
        <f aca="true" t="shared" si="27" ref="AK550:BP550">SUM(AK551:AK590)</f>
        <v>2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0</v>
      </c>
      <c r="AQ550" s="56">
        <f t="shared" si="27"/>
        <v>1</v>
      </c>
      <c r="AR550" s="56">
        <f t="shared" si="27"/>
        <v>1</v>
      </c>
      <c r="AS550" s="56">
        <f t="shared" si="27"/>
        <v>2</v>
      </c>
      <c r="AT550" s="56">
        <f t="shared" si="27"/>
        <v>0</v>
      </c>
      <c r="AU550" s="56">
        <f t="shared" si="27"/>
        <v>3</v>
      </c>
      <c r="AV550" s="56">
        <f t="shared" si="27"/>
        <v>0</v>
      </c>
      <c r="AW550" s="56">
        <f t="shared" si="27"/>
        <v>0</v>
      </c>
      <c r="AX550" s="56">
        <f t="shared" si="27"/>
        <v>1</v>
      </c>
      <c r="AY550" s="56">
        <f t="shared" si="27"/>
        <v>0</v>
      </c>
      <c r="AZ550" s="56">
        <f t="shared" si="27"/>
        <v>2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113"/>
    </row>
    <row r="551" spans="1:66" ht="12.75" customHeight="1" hidden="1">
      <c r="A551" s="7">
        <v>538</v>
      </c>
      <c r="B551" s="17" t="s">
        <v>1242</v>
      </c>
      <c r="C551" s="32" t="s">
        <v>368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1243</v>
      </c>
      <c r="C552" s="32" t="s">
        <v>368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1244</v>
      </c>
      <c r="C553" s="32" t="s">
        <v>368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1245</v>
      </c>
      <c r="C554" s="32" t="s">
        <v>369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 t="s">
        <v>1246</v>
      </c>
      <c r="C555" s="32" t="s">
        <v>369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 hidden="1">
      <c r="A556" s="7">
        <v>543</v>
      </c>
      <c r="B556" s="17" t="s">
        <v>1247</v>
      </c>
      <c r="C556" s="32" t="s">
        <v>370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45" customHeight="1">
      <c r="A557" s="7">
        <v>544</v>
      </c>
      <c r="B557" s="17" t="s">
        <v>1248</v>
      </c>
      <c r="C557" s="32" t="s">
        <v>370</v>
      </c>
      <c r="D557" s="32"/>
      <c r="E557" s="55">
        <v>1</v>
      </c>
      <c r="F557" s="55">
        <v>1</v>
      </c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>
        <v>1</v>
      </c>
      <c r="U557" s="55"/>
      <c r="V557" s="55"/>
      <c r="W557" s="55"/>
      <c r="X557" s="55"/>
      <c r="Y557" s="55">
        <v>1</v>
      </c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>
        <v>1</v>
      </c>
      <c r="AR557" s="55">
        <v>1</v>
      </c>
      <c r="AS557" s="55">
        <v>1</v>
      </c>
      <c r="AT557" s="55"/>
      <c r="AU557" s="55">
        <v>2</v>
      </c>
      <c r="AV557" s="55"/>
      <c r="AW557" s="55"/>
      <c r="AX557" s="55"/>
      <c r="AY557" s="55"/>
      <c r="AZ557" s="55">
        <v>2</v>
      </c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12.75" customHeight="1" hidden="1">
      <c r="A558" s="7">
        <v>545</v>
      </c>
      <c r="B558" s="17" t="s">
        <v>1249</v>
      </c>
      <c r="C558" s="32" t="s">
        <v>370</v>
      </c>
      <c r="D558" s="32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6"/>
      <c r="BN558" s="113"/>
    </row>
    <row r="559" spans="1:66" ht="12.75" customHeight="1" hidden="1">
      <c r="A559" s="7">
        <v>546</v>
      </c>
      <c r="B559" s="17" t="s">
        <v>1250</v>
      </c>
      <c r="C559" s="32" t="s">
        <v>371</v>
      </c>
      <c r="D559" s="32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6"/>
      <c r="BN559" s="113"/>
    </row>
    <row r="560" spans="1:66" ht="12.75" customHeight="1" hidden="1">
      <c r="A560" s="7">
        <v>547</v>
      </c>
      <c r="B560" s="17" t="s">
        <v>1251</v>
      </c>
      <c r="C560" s="32" t="s">
        <v>371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1252</v>
      </c>
      <c r="C561" s="32" t="s">
        <v>371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45" customHeight="1">
      <c r="A562" s="7">
        <v>549</v>
      </c>
      <c r="B562" s="17" t="s">
        <v>1253</v>
      </c>
      <c r="C562" s="32" t="s">
        <v>372</v>
      </c>
      <c r="D562" s="32"/>
      <c r="E562" s="55">
        <v>1</v>
      </c>
      <c r="F562" s="55">
        <v>1</v>
      </c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>
        <v>1</v>
      </c>
      <c r="U562" s="55"/>
      <c r="V562" s="55">
        <v>1</v>
      </c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>
        <v>1</v>
      </c>
      <c r="AT562" s="55"/>
      <c r="AU562" s="55">
        <v>1</v>
      </c>
      <c r="AV562" s="55"/>
      <c r="AW562" s="55"/>
      <c r="AX562" s="55">
        <v>1</v>
      </c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45" customHeight="1">
      <c r="A563" s="7">
        <v>550</v>
      </c>
      <c r="B563" s="17" t="s">
        <v>1254</v>
      </c>
      <c r="C563" s="32" t="s">
        <v>372</v>
      </c>
      <c r="D563" s="32"/>
      <c r="E563" s="55">
        <v>1</v>
      </c>
      <c r="F563" s="55">
        <v>1</v>
      </c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>
        <v>1</v>
      </c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1255</v>
      </c>
      <c r="C564" s="32" t="s">
        <v>372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12.75" customHeight="1" hidden="1">
      <c r="A565" s="7">
        <v>552</v>
      </c>
      <c r="B565" s="17" t="s">
        <v>1256</v>
      </c>
      <c r="C565" s="32" t="s">
        <v>373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12.75" customHeight="1" hidden="1">
      <c r="A566" s="7">
        <v>553</v>
      </c>
      <c r="B566" s="17" t="s">
        <v>1257</v>
      </c>
      <c r="C566" s="32" t="s">
        <v>373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3"/>
    </row>
    <row r="567" spans="1:66" ht="12.75" customHeight="1" hidden="1">
      <c r="A567" s="7">
        <v>554</v>
      </c>
      <c r="B567" s="17" t="s">
        <v>1258</v>
      </c>
      <c r="C567" s="32" t="s">
        <v>374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1259</v>
      </c>
      <c r="C568" s="32" t="s">
        <v>374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1260</v>
      </c>
      <c r="C569" s="32" t="s">
        <v>374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1261</v>
      </c>
      <c r="C570" s="32" t="s">
        <v>375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12.75" customHeight="1" hidden="1">
      <c r="A571" s="7">
        <v>558</v>
      </c>
      <c r="B571" s="17" t="s">
        <v>1262</v>
      </c>
      <c r="C571" s="32" t="s">
        <v>375</v>
      </c>
      <c r="D571" s="32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12.75" customHeight="1" hidden="1">
      <c r="A572" s="7">
        <v>559</v>
      </c>
      <c r="B572" s="17" t="s">
        <v>1263</v>
      </c>
      <c r="C572" s="32" t="s">
        <v>375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12.75" customHeight="1" hidden="1">
      <c r="A573" s="7">
        <v>560</v>
      </c>
      <c r="B573" s="17" t="s">
        <v>1264</v>
      </c>
      <c r="C573" s="32" t="s">
        <v>753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12.75" customHeight="1" hidden="1">
      <c r="A574" s="7">
        <v>561</v>
      </c>
      <c r="B574" s="17" t="s">
        <v>1265</v>
      </c>
      <c r="C574" s="32" t="s">
        <v>753</v>
      </c>
      <c r="D574" s="3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3"/>
    </row>
    <row r="575" spans="1:66" ht="12.75" customHeight="1" hidden="1">
      <c r="A575" s="7">
        <v>562</v>
      </c>
      <c r="B575" s="17" t="s">
        <v>1266</v>
      </c>
      <c r="C575" s="32" t="s">
        <v>753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1267</v>
      </c>
      <c r="C576" s="32" t="s">
        <v>376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1268</v>
      </c>
      <c r="C577" s="32" t="s">
        <v>376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1269</v>
      </c>
      <c r="C578" s="32" t="s">
        <v>376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1270</v>
      </c>
      <c r="C579" s="32" t="s">
        <v>377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1271</v>
      </c>
      <c r="C580" s="32" t="s">
        <v>377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1272</v>
      </c>
      <c r="C581" s="32" t="s">
        <v>378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1273</v>
      </c>
      <c r="C582" s="32" t="s">
        <v>378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25.5" customHeight="1">
      <c r="A583" s="7">
        <v>570</v>
      </c>
      <c r="B583" s="17" t="s">
        <v>1274</v>
      </c>
      <c r="C583" s="32" t="s">
        <v>379</v>
      </c>
      <c r="D583" s="32"/>
      <c r="E583" s="55">
        <v>1</v>
      </c>
      <c r="F583" s="55">
        <v>1</v>
      </c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>
        <v>1</v>
      </c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1275</v>
      </c>
      <c r="C584" s="32" t="s">
        <v>379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1276</v>
      </c>
      <c r="C585" s="32" t="s">
        <v>380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1277</v>
      </c>
      <c r="C586" s="32" t="s">
        <v>380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1278</v>
      </c>
      <c r="C587" s="32" t="s">
        <v>381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1279</v>
      </c>
      <c r="C588" s="32" t="s">
        <v>381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1280</v>
      </c>
      <c r="C589" s="32" t="s">
        <v>382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1281</v>
      </c>
      <c r="C590" s="32" t="s">
        <v>382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1282</v>
      </c>
      <c r="C591" s="32" t="s">
        <v>383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12.75" customHeight="1" hidden="1">
      <c r="A592" s="7">
        <v>579</v>
      </c>
      <c r="B592" s="17" t="s">
        <v>1283</v>
      </c>
      <c r="C592" s="32" t="s">
        <v>383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12.75" customHeight="1" hidden="1">
      <c r="A593" s="7">
        <v>580</v>
      </c>
      <c r="B593" s="17" t="s">
        <v>1284</v>
      </c>
      <c r="C593" s="32" t="s">
        <v>383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1285</v>
      </c>
      <c r="C594" s="32" t="s">
        <v>383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1286</v>
      </c>
      <c r="C595" s="32" t="s">
        <v>384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1287</v>
      </c>
      <c r="C596" s="32" t="s">
        <v>384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1288</v>
      </c>
      <c r="C597" s="32" t="s">
        <v>384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>
        <v>322</v>
      </c>
      <c r="C598" s="32" t="s">
        <v>385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1289</v>
      </c>
      <c r="C599" s="32" t="s">
        <v>386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1290</v>
      </c>
      <c r="C600" s="32" t="s">
        <v>386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1291</v>
      </c>
      <c r="C601" s="32" t="s">
        <v>386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1292</v>
      </c>
      <c r="C602" s="32" t="s">
        <v>386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>
        <v>324</v>
      </c>
      <c r="C603" s="32" t="s">
        <v>387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>
        <v>325</v>
      </c>
      <c r="C604" s="32" t="s">
        <v>388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1293</v>
      </c>
      <c r="C605" s="32" t="s">
        <v>389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1294</v>
      </c>
      <c r="C606" s="32" t="s">
        <v>389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1295</v>
      </c>
      <c r="C607" s="32" t="s">
        <v>390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1296</v>
      </c>
      <c r="C608" s="32" t="s">
        <v>390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1297</v>
      </c>
      <c r="C609" s="32" t="s">
        <v>391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 t="s">
        <v>1298</v>
      </c>
      <c r="C610" s="32" t="s">
        <v>391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33.75" customHeight="1">
      <c r="A611" s="7">
        <v>598</v>
      </c>
      <c r="B611" s="17" t="s">
        <v>1299</v>
      </c>
      <c r="C611" s="32" t="s">
        <v>392</v>
      </c>
      <c r="D611" s="32"/>
      <c r="E611" s="56">
        <f aca="true" t="shared" si="28" ref="E611:AJ611">SUM(E612:E631)</f>
        <v>0</v>
      </c>
      <c r="F611" s="56">
        <f t="shared" si="28"/>
        <v>0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113"/>
    </row>
    <row r="612" spans="1:66" ht="12.75" customHeight="1" hidden="1">
      <c r="A612" s="7">
        <v>599</v>
      </c>
      <c r="B612" s="17" t="s">
        <v>1300</v>
      </c>
      <c r="C612" s="32" t="s">
        <v>393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1301</v>
      </c>
      <c r="C613" s="32" t="s">
        <v>393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1302</v>
      </c>
      <c r="C614" s="32" t="s">
        <v>394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 t="s">
        <v>1303</v>
      </c>
      <c r="C615" s="32" t="s">
        <v>394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 t="s">
        <v>1304</v>
      </c>
      <c r="C616" s="32" t="s">
        <v>395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1305</v>
      </c>
      <c r="C617" s="32" t="s">
        <v>395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1306</v>
      </c>
      <c r="C618" s="32" t="s">
        <v>396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1307</v>
      </c>
      <c r="C619" s="32" t="s">
        <v>396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1308</v>
      </c>
      <c r="C620" s="32" t="s">
        <v>396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1309</v>
      </c>
      <c r="C621" s="32" t="s">
        <v>397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1310</v>
      </c>
      <c r="C622" s="32" t="s">
        <v>397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12.75" customHeight="1" hidden="1">
      <c r="A623" s="7">
        <v>610</v>
      </c>
      <c r="B623" s="17" t="s">
        <v>1311</v>
      </c>
      <c r="C623" s="32" t="s">
        <v>397</v>
      </c>
      <c r="D623" s="32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6"/>
      <c r="BN623" s="113"/>
    </row>
    <row r="624" spans="1:66" ht="12.75" customHeight="1" hidden="1">
      <c r="A624" s="7">
        <v>611</v>
      </c>
      <c r="B624" s="17" t="s">
        <v>1312</v>
      </c>
      <c r="C624" s="32" t="s">
        <v>398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1313</v>
      </c>
      <c r="C625" s="32" t="s">
        <v>398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>
        <v>334</v>
      </c>
      <c r="C626" s="32" t="s">
        <v>399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>
        <v>335</v>
      </c>
      <c r="C627" s="32" t="s">
        <v>400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>
        <v>336</v>
      </c>
      <c r="C628" s="32" t="s">
        <v>401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1314</v>
      </c>
      <c r="C629" s="32" t="s">
        <v>402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1315</v>
      </c>
      <c r="C630" s="32" t="s">
        <v>403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12.75" customHeight="1" hidden="1">
      <c r="A631" s="7">
        <v>618</v>
      </c>
      <c r="B631" s="17" t="s">
        <v>1316</v>
      </c>
      <c r="C631" s="32" t="s">
        <v>403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33.75" customHeight="1">
      <c r="A632" s="7">
        <v>619</v>
      </c>
      <c r="B632" s="17" t="s">
        <v>1317</v>
      </c>
      <c r="C632" s="32" t="s">
        <v>404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113"/>
    </row>
    <row r="633" spans="1:66" ht="12.75" customHeight="1" hidden="1">
      <c r="A633" s="7">
        <v>620</v>
      </c>
      <c r="B633" s="17" t="s">
        <v>1318</v>
      </c>
      <c r="C633" s="32" t="s">
        <v>405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1319</v>
      </c>
      <c r="C634" s="32" t="s">
        <v>405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>
        <v>339</v>
      </c>
      <c r="C635" s="32" t="s">
        <v>406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>
        <v>340</v>
      </c>
      <c r="C636" s="32" t="s">
        <v>407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>
        <v>341</v>
      </c>
      <c r="C637" s="32" t="s">
        <v>408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 t="s">
        <v>1320</v>
      </c>
      <c r="C638" s="32" t="s">
        <v>754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12.75" customHeight="1" hidden="1">
      <c r="A639" s="7">
        <v>626</v>
      </c>
      <c r="B639" s="17" t="s">
        <v>1321</v>
      </c>
      <c r="C639" s="32" t="s">
        <v>754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 hidden="1">
      <c r="A640" s="7">
        <v>627</v>
      </c>
      <c r="B640" s="17" t="s">
        <v>1322</v>
      </c>
      <c r="C640" s="32" t="s">
        <v>754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1323</v>
      </c>
      <c r="C641" s="32" t="s">
        <v>409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1324</v>
      </c>
      <c r="C642" s="32" t="s">
        <v>409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1325</v>
      </c>
      <c r="C643" s="32" t="s">
        <v>410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12.75" customHeight="1" hidden="1">
      <c r="A644" s="7">
        <v>631</v>
      </c>
      <c r="B644" s="17" t="s">
        <v>1326</v>
      </c>
      <c r="C644" s="32" t="s">
        <v>410</v>
      </c>
      <c r="D644" s="32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6"/>
      <c r="BN644" s="113"/>
    </row>
    <row r="645" spans="1:66" ht="12.75" customHeight="1" hidden="1">
      <c r="A645" s="7">
        <v>632</v>
      </c>
      <c r="B645" s="17" t="s">
        <v>1327</v>
      </c>
      <c r="C645" s="32" t="s">
        <v>411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1328</v>
      </c>
      <c r="C646" s="32" t="s">
        <v>411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 t="s">
        <v>1329</v>
      </c>
      <c r="C647" s="32" t="s">
        <v>411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 t="s">
        <v>1330</v>
      </c>
      <c r="C648" s="32" t="s">
        <v>411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 t="s">
        <v>1331</v>
      </c>
      <c r="C649" s="32" t="s">
        <v>412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1332</v>
      </c>
      <c r="C650" s="32" t="s">
        <v>412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12.75" customHeight="1" hidden="1">
      <c r="A651" s="7">
        <v>638</v>
      </c>
      <c r="B651" s="17" t="s">
        <v>1333</v>
      </c>
      <c r="C651" s="32" t="s">
        <v>412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1334</v>
      </c>
      <c r="C652" s="32" t="s">
        <v>412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1335</v>
      </c>
      <c r="C653" s="32" t="s">
        <v>413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1336</v>
      </c>
      <c r="C654" s="32" t="s">
        <v>413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1337</v>
      </c>
      <c r="C655" s="32" t="s">
        <v>413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1338</v>
      </c>
      <c r="C656" s="32" t="s">
        <v>414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1339</v>
      </c>
      <c r="C657" s="32" t="s">
        <v>414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2.75" customHeight="1" hidden="1">
      <c r="A658" s="7">
        <v>645</v>
      </c>
      <c r="B658" s="17" t="s">
        <v>1340</v>
      </c>
      <c r="C658" s="32" t="s">
        <v>415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1341</v>
      </c>
      <c r="C659" s="32" t="s">
        <v>415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>
        <v>348</v>
      </c>
      <c r="C660" s="32" t="s">
        <v>416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1342</v>
      </c>
      <c r="C661" s="32" t="s">
        <v>417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>
        <v>349</v>
      </c>
      <c r="C662" s="32" t="s">
        <v>418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1343</v>
      </c>
      <c r="C663" s="32" t="s">
        <v>419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1344</v>
      </c>
      <c r="C664" s="32" t="s">
        <v>420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1345</v>
      </c>
      <c r="C665" s="32" t="s">
        <v>420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1346</v>
      </c>
      <c r="C666" s="32" t="s">
        <v>420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1347</v>
      </c>
      <c r="C667" s="32" t="s">
        <v>421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1348</v>
      </c>
      <c r="C668" s="32" t="s">
        <v>421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1349</v>
      </c>
      <c r="C669" s="32" t="s">
        <v>422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1350</v>
      </c>
      <c r="C670" s="32" t="s">
        <v>422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1351</v>
      </c>
      <c r="C671" s="32" t="s">
        <v>423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 t="s">
        <v>1352</v>
      </c>
      <c r="C672" s="32" t="s">
        <v>423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>
        <v>354</v>
      </c>
      <c r="C673" s="32" t="s">
        <v>424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 t="s">
        <v>1353</v>
      </c>
      <c r="C674" s="32" t="s">
        <v>425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1354</v>
      </c>
      <c r="C675" s="32" t="s">
        <v>425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1355</v>
      </c>
      <c r="C676" s="32" t="s">
        <v>425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1356</v>
      </c>
      <c r="C677" s="32" t="s">
        <v>425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1357</v>
      </c>
      <c r="C678" s="32" t="s">
        <v>426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1358</v>
      </c>
      <c r="C679" s="32" t="s">
        <v>426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1359</v>
      </c>
      <c r="C680" s="32" t="s">
        <v>426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>
        <v>356</v>
      </c>
      <c r="C681" s="32" t="s">
        <v>427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1360</v>
      </c>
      <c r="C682" s="32" t="s">
        <v>428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1361</v>
      </c>
      <c r="C683" s="32" t="s">
        <v>428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1362</v>
      </c>
      <c r="C684" s="32" t="s">
        <v>428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1363</v>
      </c>
      <c r="C685" s="32" t="s">
        <v>429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 t="s">
        <v>1364</v>
      </c>
      <c r="C686" s="32" t="s">
        <v>429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1365</v>
      </c>
      <c r="C687" s="32" t="s">
        <v>429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1366</v>
      </c>
      <c r="C688" s="32" t="s">
        <v>429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2.75" customHeight="1" hidden="1">
      <c r="A689" s="7">
        <v>676</v>
      </c>
      <c r="B689" s="17" t="s">
        <v>1367</v>
      </c>
      <c r="C689" s="32" t="s">
        <v>430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1368</v>
      </c>
      <c r="C690" s="32" t="s">
        <v>430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>
        <v>360</v>
      </c>
      <c r="C691" s="32" t="s">
        <v>431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33.75" customHeight="1">
      <c r="A692" s="7">
        <v>679</v>
      </c>
      <c r="B692" s="17" t="s">
        <v>1369</v>
      </c>
      <c r="C692" s="32" t="s">
        <v>432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113"/>
    </row>
    <row r="693" spans="1:66" ht="12.75" customHeight="1" hidden="1">
      <c r="A693" s="7">
        <v>680</v>
      </c>
      <c r="B693" s="17" t="s">
        <v>1370</v>
      </c>
      <c r="C693" s="32" t="s">
        <v>433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 hidden="1">
      <c r="A694" s="7">
        <v>681</v>
      </c>
      <c r="B694" s="17" t="s">
        <v>1371</v>
      </c>
      <c r="C694" s="32" t="s">
        <v>433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1372</v>
      </c>
      <c r="C695" s="32" t="s">
        <v>434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1373</v>
      </c>
      <c r="C696" s="32" t="s">
        <v>434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1374</v>
      </c>
      <c r="C697" s="32" t="s">
        <v>435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12.75" customHeight="1" hidden="1">
      <c r="A698" s="7">
        <v>685</v>
      </c>
      <c r="B698" s="17" t="s">
        <v>1375</v>
      </c>
      <c r="C698" s="32" t="s">
        <v>435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1376</v>
      </c>
      <c r="C699" s="32" t="s">
        <v>436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12.75" customHeight="1" hidden="1">
      <c r="A700" s="7">
        <v>687</v>
      </c>
      <c r="B700" s="17" t="s">
        <v>1377</v>
      </c>
      <c r="C700" s="32" t="s">
        <v>436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12.75" customHeight="1" hidden="1">
      <c r="A701" s="7">
        <v>688</v>
      </c>
      <c r="B701" s="17" t="s">
        <v>1378</v>
      </c>
      <c r="C701" s="32" t="s">
        <v>436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12.75" customHeight="1" hidden="1">
      <c r="A702" s="7">
        <v>689</v>
      </c>
      <c r="B702" s="17">
        <v>363</v>
      </c>
      <c r="C702" s="32" t="s">
        <v>437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1379</v>
      </c>
      <c r="C703" s="32" t="s">
        <v>438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1380</v>
      </c>
      <c r="C704" s="32" t="s">
        <v>438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25.5" customHeight="1">
      <c r="A705" s="7">
        <v>692</v>
      </c>
      <c r="B705" s="17" t="s">
        <v>1381</v>
      </c>
      <c r="C705" s="32" t="s">
        <v>439</v>
      </c>
      <c r="D705" s="32"/>
      <c r="E705" s="56">
        <f aca="true" t="shared" si="34" ref="E705:AJ705">SUM(E706:E756)</f>
        <v>3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3</v>
      </c>
      <c r="J705" s="56">
        <f t="shared" si="34"/>
        <v>0</v>
      </c>
      <c r="K705" s="56">
        <f t="shared" si="34"/>
        <v>2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1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113"/>
    </row>
    <row r="706" spans="1:66" ht="12.75" customHeight="1" hidden="1">
      <c r="A706" s="7">
        <v>693</v>
      </c>
      <c r="B706" s="17" t="s">
        <v>1382</v>
      </c>
      <c r="C706" s="32" t="s">
        <v>440</v>
      </c>
      <c r="D706" s="32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6"/>
      <c r="BN706" s="113"/>
    </row>
    <row r="707" spans="1:66" ht="12.75" customHeight="1" hidden="1">
      <c r="A707" s="7">
        <v>694</v>
      </c>
      <c r="B707" s="17" t="s">
        <v>1383</v>
      </c>
      <c r="C707" s="32" t="s">
        <v>440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1384</v>
      </c>
      <c r="C708" s="32" t="s">
        <v>440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1385</v>
      </c>
      <c r="C709" s="32" t="s">
        <v>441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1386</v>
      </c>
      <c r="C710" s="32" t="s">
        <v>441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1387</v>
      </c>
      <c r="C711" s="32" t="s">
        <v>442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1388</v>
      </c>
      <c r="C712" s="32" t="s">
        <v>442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1389</v>
      </c>
      <c r="C713" s="32" t="s">
        <v>442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1390</v>
      </c>
      <c r="C714" s="32" t="s">
        <v>443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1391</v>
      </c>
      <c r="C715" s="32" t="s">
        <v>443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 t="s">
        <v>1392</v>
      </c>
      <c r="C716" s="32" t="s">
        <v>444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1393</v>
      </c>
      <c r="C717" s="32" t="s">
        <v>444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1394</v>
      </c>
      <c r="C718" s="32" t="s">
        <v>444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12.75" customHeight="1">
      <c r="A719" s="7">
        <v>706</v>
      </c>
      <c r="B719" s="17" t="s">
        <v>1395</v>
      </c>
      <c r="C719" s="32" t="s">
        <v>445</v>
      </c>
      <c r="D719" s="32"/>
      <c r="E719" s="55">
        <v>3</v>
      </c>
      <c r="F719" s="55"/>
      <c r="G719" s="55"/>
      <c r="H719" s="55"/>
      <c r="I719" s="55">
        <v>3</v>
      </c>
      <c r="J719" s="55"/>
      <c r="K719" s="55">
        <v>2</v>
      </c>
      <c r="L719" s="55"/>
      <c r="M719" s="55"/>
      <c r="N719" s="55"/>
      <c r="O719" s="55"/>
      <c r="P719" s="55"/>
      <c r="Q719" s="55"/>
      <c r="R719" s="55">
        <v>1</v>
      </c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6"/>
      <c r="BN719" s="113"/>
    </row>
    <row r="720" spans="1:66" ht="12.75" customHeight="1" hidden="1">
      <c r="A720" s="7">
        <v>707</v>
      </c>
      <c r="B720" s="17" t="s">
        <v>1396</v>
      </c>
      <c r="C720" s="32" t="s">
        <v>445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1397</v>
      </c>
      <c r="C721" s="32" t="s">
        <v>446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1398</v>
      </c>
      <c r="C722" s="32" t="s">
        <v>447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1399</v>
      </c>
      <c r="C723" s="32" t="s">
        <v>447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1400</v>
      </c>
      <c r="C724" s="32" t="s">
        <v>448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1401</v>
      </c>
      <c r="C725" s="32" t="s">
        <v>448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1402</v>
      </c>
      <c r="C726" s="32" t="s">
        <v>448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1403</v>
      </c>
      <c r="C727" s="32" t="s">
        <v>448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1404</v>
      </c>
      <c r="C728" s="32" t="s">
        <v>448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1405</v>
      </c>
      <c r="C729" s="32" t="s">
        <v>449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1406</v>
      </c>
      <c r="C730" s="32" t="s">
        <v>449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1407</v>
      </c>
      <c r="C731" s="32" t="s">
        <v>449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2.75" customHeight="1" hidden="1">
      <c r="A732" s="7">
        <v>719</v>
      </c>
      <c r="B732" s="17" t="s">
        <v>1408</v>
      </c>
      <c r="C732" s="32" t="s">
        <v>449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 hidden="1">
      <c r="A733" s="7">
        <v>720</v>
      </c>
      <c r="B733" s="17" t="s">
        <v>1409</v>
      </c>
      <c r="C733" s="32" t="s">
        <v>449</v>
      </c>
      <c r="D733" s="32"/>
      <c r="E733" s="56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1410</v>
      </c>
      <c r="C734" s="32" t="s">
        <v>449</v>
      </c>
      <c r="D734" s="32"/>
      <c r="E734" s="56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1411</v>
      </c>
      <c r="C735" s="32" t="s">
        <v>449</v>
      </c>
      <c r="D735" s="32"/>
      <c r="E735" s="56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 hidden="1">
      <c r="A736" s="7">
        <v>723</v>
      </c>
      <c r="B736" s="17" t="s">
        <v>1412</v>
      </c>
      <c r="C736" s="32" t="s">
        <v>450</v>
      </c>
      <c r="D736" s="32"/>
      <c r="E736" s="56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 hidden="1">
      <c r="A737" s="7">
        <v>724</v>
      </c>
      <c r="B737" s="17" t="s">
        <v>1413</v>
      </c>
      <c r="C737" s="32" t="s">
        <v>450</v>
      </c>
      <c r="D737" s="32"/>
      <c r="E737" s="56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12.75" customHeight="1" hidden="1">
      <c r="A738" s="7">
        <v>725</v>
      </c>
      <c r="B738" s="17" t="s">
        <v>1414</v>
      </c>
      <c r="C738" s="32" t="s">
        <v>450</v>
      </c>
      <c r="D738" s="32"/>
      <c r="E738" s="56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1415</v>
      </c>
      <c r="C739" s="32" t="s">
        <v>450</v>
      </c>
      <c r="D739" s="32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1416</v>
      </c>
      <c r="C740" s="32" t="s">
        <v>2351</v>
      </c>
      <c r="D740" s="32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1417</v>
      </c>
      <c r="C741" s="32" t="s">
        <v>2351</v>
      </c>
      <c r="D741" s="32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1418</v>
      </c>
      <c r="C742" s="32" t="s">
        <v>2351</v>
      </c>
      <c r="D742" s="32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1419</v>
      </c>
      <c r="C743" s="32" t="s">
        <v>2351</v>
      </c>
      <c r="D743" s="32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1420</v>
      </c>
      <c r="C744" s="32" t="s">
        <v>451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1421</v>
      </c>
      <c r="C745" s="32" t="s">
        <v>451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1422</v>
      </c>
      <c r="C746" s="32" t="s">
        <v>451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1423</v>
      </c>
      <c r="C747" s="32" t="s">
        <v>451</v>
      </c>
      <c r="D747" s="32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1424</v>
      </c>
      <c r="C748" s="32" t="s">
        <v>451</v>
      </c>
      <c r="D748" s="32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1425</v>
      </c>
      <c r="C749" s="32" t="s">
        <v>452</v>
      </c>
      <c r="D749" s="32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1426</v>
      </c>
      <c r="C750" s="32" t="s">
        <v>452</v>
      </c>
      <c r="D750" s="32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1427</v>
      </c>
      <c r="C751" s="32" t="s">
        <v>452</v>
      </c>
      <c r="D751" s="32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1428</v>
      </c>
      <c r="C752" s="32" t="s">
        <v>452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1429</v>
      </c>
      <c r="C753" s="32" t="s">
        <v>452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1430</v>
      </c>
      <c r="C754" s="32" t="s">
        <v>452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1431</v>
      </c>
      <c r="C755" s="32" t="s">
        <v>453</v>
      </c>
      <c r="D755" s="32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1432</v>
      </c>
      <c r="C756" s="32" t="s">
        <v>453</v>
      </c>
      <c r="D756" s="32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21" customHeight="1">
      <c r="A757" s="7">
        <v>744</v>
      </c>
      <c r="B757" s="17" t="s">
        <v>1433</v>
      </c>
      <c r="C757" s="32" t="s">
        <v>454</v>
      </c>
      <c r="D757" s="32"/>
      <c r="E757" s="56">
        <f aca="true" t="shared" si="36" ref="E757:AJ757">SUM(E758:E818)</f>
        <v>3</v>
      </c>
      <c r="F757" s="56">
        <f t="shared" si="36"/>
        <v>3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0</v>
      </c>
      <c r="S757" s="56">
        <f t="shared" si="36"/>
        <v>0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1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1</v>
      </c>
      <c r="AI757" s="56">
        <f t="shared" si="36"/>
        <v>0</v>
      </c>
      <c r="AJ757" s="56">
        <f t="shared" si="36"/>
        <v>0</v>
      </c>
      <c r="AK757" s="56">
        <f aca="true" t="shared" si="37" ref="AK757:BP757">SUM(AK758:AK818)</f>
        <v>1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0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0</v>
      </c>
      <c r="AX757" s="56">
        <f t="shared" si="37"/>
        <v>0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0</v>
      </c>
      <c r="BG757" s="56">
        <f t="shared" si="37"/>
        <v>0</v>
      </c>
      <c r="BH757" s="56">
        <f t="shared" si="37"/>
        <v>0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113"/>
    </row>
    <row r="758" spans="1:66" ht="12.75" customHeight="1" hidden="1">
      <c r="A758" s="7">
        <v>745</v>
      </c>
      <c r="B758" s="17" t="s">
        <v>1434</v>
      </c>
      <c r="C758" s="32" t="s">
        <v>455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1435</v>
      </c>
      <c r="C759" s="32" t="s">
        <v>455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1436</v>
      </c>
      <c r="C760" s="32" t="s">
        <v>455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1437</v>
      </c>
      <c r="C761" s="32" t="s">
        <v>456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1438</v>
      </c>
      <c r="C762" s="32" t="s">
        <v>456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1439</v>
      </c>
      <c r="C763" s="32" t="s">
        <v>457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1440</v>
      </c>
      <c r="C764" s="32" t="s">
        <v>457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1441</v>
      </c>
      <c r="C765" s="32" t="s">
        <v>458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1442</v>
      </c>
      <c r="C766" s="32" t="s">
        <v>458</v>
      </c>
      <c r="D766" s="32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2.75" customHeight="1" hidden="1">
      <c r="A767" s="7">
        <v>754</v>
      </c>
      <c r="B767" s="17" t="s">
        <v>1443</v>
      </c>
      <c r="C767" s="32" t="s">
        <v>459</v>
      </c>
      <c r="D767" s="32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1444</v>
      </c>
      <c r="C768" s="32" t="s">
        <v>459</v>
      </c>
      <c r="D768" s="32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1445</v>
      </c>
      <c r="C769" s="32" t="s">
        <v>460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1446</v>
      </c>
      <c r="C770" s="32" t="s">
        <v>460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12.75" customHeight="1" hidden="1">
      <c r="A771" s="7">
        <v>758</v>
      </c>
      <c r="B771" s="17" t="s">
        <v>1447</v>
      </c>
      <c r="C771" s="32" t="s">
        <v>461</v>
      </c>
      <c r="D771" s="32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3"/>
    </row>
    <row r="772" spans="1:66" ht="12.75" customHeight="1" hidden="1">
      <c r="A772" s="7">
        <v>759</v>
      </c>
      <c r="B772" s="17" t="s">
        <v>1448</v>
      </c>
      <c r="C772" s="32" t="s">
        <v>461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1449</v>
      </c>
      <c r="C773" s="32" t="s">
        <v>462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 hidden="1">
      <c r="A774" s="7">
        <v>761</v>
      </c>
      <c r="B774" s="17" t="s">
        <v>1450</v>
      </c>
      <c r="C774" s="32" t="s">
        <v>462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3"/>
    </row>
    <row r="775" spans="1:66" ht="12.75" customHeight="1" hidden="1">
      <c r="A775" s="7">
        <v>762</v>
      </c>
      <c r="B775" s="17" t="s">
        <v>1451</v>
      </c>
      <c r="C775" s="32" t="s">
        <v>462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1452</v>
      </c>
      <c r="C776" s="32" t="s">
        <v>463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1453</v>
      </c>
      <c r="C777" s="32" t="s">
        <v>463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>
        <v>379</v>
      </c>
      <c r="C778" s="32" t="s">
        <v>464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>
        <v>380</v>
      </c>
      <c r="C779" s="32" t="s">
        <v>465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1454</v>
      </c>
      <c r="C780" s="32" t="s">
        <v>466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1455</v>
      </c>
      <c r="C781" s="32" t="s">
        <v>466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1456</v>
      </c>
      <c r="C782" s="32" t="s">
        <v>467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>
      <c r="A783" s="7">
        <v>770</v>
      </c>
      <c r="B783" s="17" t="s">
        <v>1457</v>
      </c>
      <c r="C783" s="32" t="s">
        <v>468</v>
      </c>
      <c r="D783" s="32"/>
      <c r="E783" s="55">
        <v>2</v>
      </c>
      <c r="F783" s="55">
        <v>2</v>
      </c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>
        <v>1</v>
      </c>
      <c r="AI783" s="55"/>
      <c r="AJ783" s="55"/>
      <c r="AK783" s="55">
        <v>1</v>
      </c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1458</v>
      </c>
      <c r="C784" s="32" t="s">
        <v>468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1459</v>
      </c>
      <c r="C785" s="32" t="s">
        <v>468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1460</v>
      </c>
      <c r="C786" s="32" t="s">
        <v>468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1461</v>
      </c>
      <c r="C787" s="32" t="s">
        <v>469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1462</v>
      </c>
      <c r="C788" s="32" t="s">
        <v>469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1463</v>
      </c>
      <c r="C789" s="32" t="s">
        <v>470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1464</v>
      </c>
      <c r="C790" s="32" t="s">
        <v>470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1465</v>
      </c>
      <c r="C791" s="32" t="s">
        <v>471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>
        <v>386</v>
      </c>
      <c r="C792" s="32" t="s">
        <v>472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 t="s">
        <v>1466</v>
      </c>
      <c r="C793" s="32" t="s">
        <v>473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1467</v>
      </c>
      <c r="C794" s="32" t="s">
        <v>473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 t="s">
        <v>1468</v>
      </c>
      <c r="C795" s="32" t="s">
        <v>474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 t="s">
        <v>1469</v>
      </c>
      <c r="C796" s="32" t="s">
        <v>474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1470</v>
      </c>
      <c r="C797" s="32" t="s">
        <v>475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1471</v>
      </c>
      <c r="C798" s="32" t="s">
        <v>475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1472</v>
      </c>
      <c r="C799" s="32" t="s">
        <v>476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1473</v>
      </c>
      <c r="C800" s="32" t="s">
        <v>477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1474</v>
      </c>
      <c r="C801" s="32" t="s">
        <v>477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1475</v>
      </c>
      <c r="C802" s="32" t="s">
        <v>477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>
        <v>391</v>
      </c>
      <c r="C803" s="32" t="s">
        <v>478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 hidden="1">
      <c r="A804" s="7">
        <v>791</v>
      </c>
      <c r="B804" s="17">
        <v>392</v>
      </c>
      <c r="C804" s="32" t="s">
        <v>479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1476</v>
      </c>
      <c r="C805" s="32" t="s">
        <v>480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 t="s">
        <v>1477</v>
      </c>
      <c r="C806" s="32" t="s">
        <v>480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>
        <v>394</v>
      </c>
      <c r="C807" s="32" t="s">
        <v>481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>
      <c r="A808" s="7">
        <v>795</v>
      </c>
      <c r="B808" s="17">
        <v>395</v>
      </c>
      <c r="C808" s="32" t="s">
        <v>482</v>
      </c>
      <c r="D808" s="32"/>
      <c r="E808" s="55">
        <v>1</v>
      </c>
      <c r="F808" s="55">
        <v>1</v>
      </c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>
        <v>1</v>
      </c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 t="s">
        <v>1478</v>
      </c>
      <c r="C809" s="32" t="s">
        <v>483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1479</v>
      </c>
      <c r="C810" s="32" t="s">
        <v>484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1480</v>
      </c>
      <c r="C811" s="32" t="s">
        <v>484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12.75" customHeight="1" hidden="1">
      <c r="A812" s="7">
        <v>799</v>
      </c>
      <c r="B812" s="17" t="s">
        <v>1481</v>
      </c>
      <c r="C812" s="32" t="s">
        <v>485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1482</v>
      </c>
      <c r="C813" s="32" t="s">
        <v>485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1483</v>
      </c>
      <c r="C814" s="32" t="s">
        <v>485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1484</v>
      </c>
      <c r="C815" s="32" t="s">
        <v>486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1485</v>
      </c>
      <c r="C816" s="32" t="s">
        <v>486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 t="s">
        <v>1486</v>
      </c>
      <c r="C817" s="32" t="s">
        <v>486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>
        <v>400</v>
      </c>
      <c r="C818" s="32" t="s">
        <v>487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33.75" customHeight="1">
      <c r="A819" s="7">
        <v>806</v>
      </c>
      <c r="B819" s="17" t="s">
        <v>1487</v>
      </c>
      <c r="C819" s="32" t="s">
        <v>488</v>
      </c>
      <c r="D819" s="32"/>
      <c r="E819" s="56">
        <f aca="true" t="shared" si="38" ref="E819:AJ819">SUM(E820:E901)</f>
        <v>3</v>
      </c>
      <c r="F819" s="56">
        <f t="shared" si="38"/>
        <v>3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0</v>
      </c>
      <c r="Q819" s="56">
        <f t="shared" si="38"/>
        <v>0</v>
      </c>
      <c r="R819" s="56">
        <f t="shared" si="38"/>
        <v>0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0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1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2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0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113"/>
    </row>
    <row r="820" spans="1:66" ht="12.75" customHeight="1" hidden="1">
      <c r="A820" s="7">
        <v>807</v>
      </c>
      <c r="B820" s="17" t="s">
        <v>1488</v>
      </c>
      <c r="C820" s="32" t="s">
        <v>489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 t="s">
        <v>1489</v>
      </c>
      <c r="C821" s="32" t="s">
        <v>489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 t="s">
        <v>1490</v>
      </c>
      <c r="C822" s="32" t="s">
        <v>489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1491</v>
      </c>
      <c r="C823" s="32" t="s">
        <v>490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 t="s">
        <v>1492</v>
      </c>
      <c r="C824" s="32" t="s">
        <v>490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 t="s">
        <v>1493</v>
      </c>
      <c r="C825" s="32" t="s">
        <v>491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1494</v>
      </c>
      <c r="C826" s="32" t="s">
        <v>491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1495</v>
      </c>
      <c r="C827" s="32" t="s">
        <v>491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1496</v>
      </c>
      <c r="C828" s="32" t="s">
        <v>491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1497</v>
      </c>
      <c r="C829" s="32" t="s">
        <v>492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1498</v>
      </c>
      <c r="C830" s="32" t="s">
        <v>492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1499</v>
      </c>
      <c r="C831" s="32" t="s">
        <v>492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 t="s">
        <v>1500</v>
      </c>
      <c r="C832" s="32" t="s">
        <v>493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12.75" customHeight="1" hidden="1">
      <c r="A833" s="7">
        <v>820</v>
      </c>
      <c r="B833" s="17" t="s">
        <v>1501</v>
      </c>
      <c r="C833" s="32" t="s">
        <v>493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3"/>
    </row>
    <row r="834" spans="1:66" ht="12.75" customHeight="1" hidden="1">
      <c r="A834" s="7">
        <v>821</v>
      </c>
      <c r="B834" s="17" t="s">
        <v>1502</v>
      </c>
      <c r="C834" s="32" t="s">
        <v>493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 t="s">
        <v>1503</v>
      </c>
      <c r="C835" s="32" t="s">
        <v>494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25.5" customHeight="1">
      <c r="A836" s="7">
        <v>823</v>
      </c>
      <c r="B836" s="17" t="s">
        <v>1504</v>
      </c>
      <c r="C836" s="32" t="s">
        <v>494</v>
      </c>
      <c r="D836" s="32"/>
      <c r="E836" s="55">
        <v>1</v>
      </c>
      <c r="F836" s="55">
        <v>1</v>
      </c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>
        <v>1</v>
      </c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3"/>
    </row>
    <row r="837" spans="1:66" ht="25.5" customHeight="1">
      <c r="A837" s="7">
        <v>824</v>
      </c>
      <c r="B837" s="17" t="s">
        <v>1505</v>
      </c>
      <c r="C837" s="32" t="s">
        <v>494</v>
      </c>
      <c r="D837" s="32"/>
      <c r="E837" s="55">
        <v>1</v>
      </c>
      <c r="F837" s="55">
        <v>1</v>
      </c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>
        <v>1</v>
      </c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1506</v>
      </c>
      <c r="C838" s="32" t="s">
        <v>494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1507</v>
      </c>
      <c r="C839" s="32" t="s">
        <v>495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1508</v>
      </c>
      <c r="C840" s="32" t="s">
        <v>495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1509</v>
      </c>
      <c r="C841" s="32" t="s">
        <v>495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1510</v>
      </c>
      <c r="C842" s="32" t="s">
        <v>496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25.5" customHeight="1">
      <c r="A843" s="7">
        <v>830</v>
      </c>
      <c r="B843" s="17" t="s">
        <v>1511</v>
      </c>
      <c r="C843" s="32" t="s">
        <v>496</v>
      </c>
      <c r="D843" s="32"/>
      <c r="E843" s="55">
        <v>1</v>
      </c>
      <c r="F843" s="55">
        <v>1</v>
      </c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>
        <v>1</v>
      </c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1512</v>
      </c>
      <c r="C844" s="32" t="s">
        <v>496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1513</v>
      </c>
      <c r="C845" s="32" t="s">
        <v>755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1514</v>
      </c>
      <c r="C846" s="32" t="s">
        <v>755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1515</v>
      </c>
      <c r="C847" s="32" t="s">
        <v>755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1516</v>
      </c>
      <c r="C848" s="32" t="s">
        <v>497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1517</v>
      </c>
      <c r="C849" s="32" t="s">
        <v>497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1518</v>
      </c>
      <c r="C850" s="32" t="s">
        <v>497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1519</v>
      </c>
      <c r="C851" s="32" t="s">
        <v>498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1520</v>
      </c>
      <c r="C852" s="32" t="s">
        <v>498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1521</v>
      </c>
      <c r="C853" s="32" t="s">
        <v>499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1522</v>
      </c>
      <c r="C854" s="32" t="s">
        <v>499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1523</v>
      </c>
      <c r="C855" s="32" t="s">
        <v>499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1524</v>
      </c>
      <c r="C856" s="32" t="s">
        <v>500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1525</v>
      </c>
      <c r="C857" s="32" t="s">
        <v>500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2.75" customHeight="1" hidden="1">
      <c r="A858" s="7">
        <v>845</v>
      </c>
      <c r="B858" s="17" t="s">
        <v>1526</v>
      </c>
      <c r="C858" s="32" t="s">
        <v>500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2.75" customHeight="1" hidden="1">
      <c r="A859" s="7">
        <v>846</v>
      </c>
      <c r="B859" s="17" t="s">
        <v>1527</v>
      </c>
      <c r="C859" s="32" t="s">
        <v>501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1528</v>
      </c>
      <c r="C860" s="32" t="s">
        <v>501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>
        <v>416</v>
      </c>
      <c r="C861" s="32" t="s">
        <v>502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>
        <v>417</v>
      </c>
      <c r="C862" s="32" t="s">
        <v>503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1529</v>
      </c>
      <c r="C863" s="32" t="s">
        <v>504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1530</v>
      </c>
      <c r="C864" s="32" t="s">
        <v>504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>
        <v>419</v>
      </c>
      <c r="C865" s="32" t="s">
        <v>505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1531</v>
      </c>
      <c r="C866" s="32" t="s">
        <v>506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2.75" customHeight="1" hidden="1">
      <c r="A867" s="7">
        <v>854</v>
      </c>
      <c r="B867" s="17" t="s">
        <v>1532</v>
      </c>
      <c r="C867" s="32" t="s">
        <v>506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1533</v>
      </c>
      <c r="C868" s="32" t="s">
        <v>507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1534</v>
      </c>
      <c r="C869" s="32" t="s">
        <v>507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1535</v>
      </c>
      <c r="C870" s="32" t="s">
        <v>507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1536</v>
      </c>
      <c r="C871" s="32" t="s">
        <v>508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1537</v>
      </c>
      <c r="C872" s="32" t="s">
        <v>508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1538</v>
      </c>
      <c r="C873" s="32" t="s">
        <v>509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1539</v>
      </c>
      <c r="C874" s="32" t="s">
        <v>509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1540</v>
      </c>
      <c r="C875" s="32" t="s">
        <v>509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1541</v>
      </c>
      <c r="C876" s="32" t="s">
        <v>510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1542</v>
      </c>
      <c r="C877" s="32" t="s">
        <v>510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1543</v>
      </c>
      <c r="C878" s="32" t="s">
        <v>510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1544</v>
      </c>
      <c r="C879" s="32" t="s">
        <v>511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1545</v>
      </c>
      <c r="C880" s="32" t="s">
        <v>511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1546</v>
      </c>
      <c r="C881" s="32" t="s">
        <v>511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1547</v>
      </c>
      <c r="C882" s="32" t="s">
        <v>511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1548</v>
      </c>
      <c r="C883" s="32" t="s">
        <v>512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 t="s">
        <v>1549</v>
      </c>
      <c r="C884" s="32" t="s">
        <v>512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 t="s">
        <v>1550</v>
      </c>
      <c r="C885" s="32" t="s">
        <v>512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1551</v>
      </c>
      <c r="C886" s="32" t="s">
        <v>513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 t="s">
        <v>1552</v>
      </c>
      <c r="C887" s="32" t="s">
        <v>513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 t="s">
        <v>1553</v>
      </c>
      <c r="C888" s="32" t="s">
        <v>513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>
        <v>427</v>
      </c>
      <c r="C889" s="32" t="s">
        <v>514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1554</v>
      </c>
      <c r="C890" s="32" t="s">
        <v>515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1555</v>
      </c>
      <c r="C891" s="32" t="s">
        <v>515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>
        <v>429</v>
      </c>
      <c r="C892" s="32" t="s">
        <v>516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>
        <v>430</v>
      </c>
      <c r="C893" s="32" t="s">
        <v>517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1556</v>
      </c>
      <c r="C894" s="32" t="s">
        <v>518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1557</v>
      </c>
      <c r="C895" s="32" t="s">
        <v>518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1558</v>
      </c>
      <c r="C896" s="32" t="s">
        <v>518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>
        <v>432</v>
      </c>
      <c r="C897" s="32" t="s">
        <v>519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1559</v>
      </c>
      <c r="C898" s="32" t="s">
        <v>520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1560</v>
      </c>
      <c r="C899" s="32" t="s">
        <v>520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>
        <v>434</v>
      </c>
      <c r="C900" s="32" t="s">
        <v>521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>
        <v>435</v>
      </c>
      <c r="C901" s="32" t="s">
        <v>522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25.5" customHeight="1">
      <c r="A902" s="7">
        <v>889</v>
      </c>
      <c r="B902" s="17" t="s">
        <v>1561</v>
      </c>
      <c r="C902" s="32" t="s">
        <v>523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113"/>
    </row>
    <row r="903" spans="1:66" ht="12.75" customHeight="1" hidden="1">
      <c r="A903" s="7">
        <v>890</v>
      </c>
      <c r="B903" s="17">
        <v>436</v>
      </c>
      <c r="C903" s="32" t="s">
        <v>524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1562</v>
      </c>
      <c r="C904" s="32" t="s">
        <v>525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1563</v>
      </c>
      <c r="C905" s="32" t="s">
        <v>525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1564</v>
      </c>
      <c r="C906" s="32" t="s">
        <v>526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1565</v>
      </c>
      <c r="C907" s="32" t="s">
        <v>526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1566</v>
      </c>
      <c r="C908" s="32" t="s">
        <v>527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1567</v>
      </c>
      <c r="C909" s="32" t="s">
        <v>527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>
        <v>440</v>
      </c>
      <c r="C910" s="32" t="s">
        <v>528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>
        <v>441</v>
      </c>
      <c r="C911" s="32" t="s">
        <v>529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1568</v>
      </c>
      <c r="C912" s="32" t="s">
        <v>530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1569</v>
      </c>
      <c r="C913" s="32" t="s">
        <v>530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>
        <v>443</v>
      </c>
      <c r="C914" s="32" t="s">
        <v>531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1570</v>
      </c>
      <c r="C915" s="32" t="s">
        <v>532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1571</v>
      </c>
      <c r="C916" s="32" t="s">
        <v>532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>
        <v>445</v>
      </c>
      <c r="C917" s="32" t="s">
        <v>533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1572</v>
      </c>
      <c r="C918" s="32" t="s">
        <v>534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1573</v>
      </c>
      <c r="C919" s="32" t="s">
        <v>534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1574</v>
      </c>
      <c r="C920" s="32" t="s">
        <v>535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1575</v>
      </c>
      <c r="C921" s="32" t="s">
        <v>535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>
      <c r="A922" s="7">
        <v>909</v>
      </c>
      <c r="B922" s="17"/>
      <c r="C922" s="31" t="s">
        <v>536</v>
      </c>
      <c r="D922" s="31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9" t="s">
        <v>1576</v>
      </c>
      <c r="C923" s="32" t="s">
        <v>2196</v>
      </c>
      <c r="D923" s="32"/>
      <c r="E923" s="56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9" t="s">
        <v>1577</v>
      </c>
      <c r="C924" s="32" t="s">
        <v>537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9" t="s">
        <v>1578</v>
      </c>
      <c r="C925" s="32" t="s">
        <v>537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9" t="s">
        <v>1579</v>
      </c>
      <c r="C926" s="32" t="s">
        <v>537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9" t="s">
        <v>1580</v>
      </c>
      <c r="C927" s="32" t="s">
        <v>2199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9" t="s">
        <v>1581</v>
      </c>
      <c r="C928" s="32" t="s">
        <v>2199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9" t="s">
        <v>1582</v>
      </c>
      <c r="C929" s="32" t="s">
        <v>538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9" t="s">
        <v>1583</v>
      </c>
      <c r="C930" s="32" t="s">
        <v>531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9" t="s">
        <v>1584</v>
      </c>
      <c r="C931" s="32" t="s">
        <v>2198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9" t="s">
        <v>1585</v>
      </c>
      <c r="C932" s="32" t="s">
        <v>539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9" t="s">
        <v>1586</v>
      </c>
      <c r="C933" s="32" t="s">
        <v>539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9" t="s">
        <v>1587</v>
      </c>
      <c r="C934" s="32" t="s">
        <v>539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9" t="s">
        <v>1588</v>
      </c>
      <c r="C935" s="32" t="s">
        <v>524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9" t="s">
        <v>1589</v>
      </c>
      <c r="C936" s="32" t="s">
        <v>540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9" t="s">
        <v>1590</v>
      </c>
      <c r="C937" s="32" t="s">
        <v>540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12.75" customHeight="1" hidden="1">
      <c r="A938" s="7">
        <v>925</v>
      </c>
      <c r="B938" s="19" t="s">
        <v>1591</v>
      </c>
      <c r="C938" s="32" t="s">
        <v>541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3"/>
    </row>
    <row r="939" spans="1:66" ht="12.75" customHeight="1" hidden="1">
      <c r="A939" s="7">
        <v>926</v>
      </c>
      <c r="B939" s="19" t="s">
        <v>1592</v>
      </c>
      <c r="C939" s="32" t="s">
        <v>541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9" t="s">
        <v>1593</v>
      </c>
      <c r="C940" s="32" t="s">
        <v>541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12.75" customHeight="1" hidden="1">
      <c r="A941" s="7">
        <v>928</v>
      </c>
      <c r="B941" s="19" t="s">
        <v>1594</v>
      </c>
      <c r="C941" s="32" t="s">
        <v>393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3"/>
    </row>
    <row r="942" spans="1:66" ht="12.75" customHeight="1" hidden="1">
      <c r="A942" s="7">
        <v>929</v>
      </c>
      <c r="B942" s="19" t="s">
        <v>1595</v>
      </c>
      <c r="C942" s="32" t="s">
        <v>393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9" t="s">
        <v>1596</v>
      </c>
      <c r="C943" s="32" t="s">
        <v>394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9" t="s">
        <v>1597</v>
      </c>
      <c r="C944" s="32" t="s">
        <v>394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9" t="s">
        <v>1598</v>
      </c>
      <c r="C945" s="32" t="s">
        <v>542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9" t="s">
        <v>1599</v>
      </c>
      <c r="C946" s="32" t="s">
        <v>542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9" t="s">
        <v>1600</v>
      </c>
      <c r="C947" s="32" t="s">
        <v>2377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9" t="s">
        <v>1601</v>
      </c>
      <c r="C948" s="32" t="s">
        <v>543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9" t="s">
        <v>1602</v>
      </c>
      <c r="C949" s="32" t="s">
        <v>543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9" t="s">
        <v>1603</v>
      </c>
      <c r="C950" s="32" t="s">
        <v>2299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9" t="s">
        <v>1604</v>
      </c>
      <c r="C951" s="32" t="s">
        <v>2299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9" t="s">
        <v>1605</v>
      </c>
      <c r="C952" s="32" t="s">
        <v>544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9" t="s">
        <v>1606</v>
      </c>
      <c r="C953" s="32" t="s">
        <v>544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9" t="s">
        <v>1607</v>
      </c>
      <c r="C954" s="32" t="s">
        <v>544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9" t="s">
        <v>1608</v>
      </c>
      <c r="C955" s="32" t="s">
        <v>545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9" t="s">
        <v>1609</v>
      </c>
      <c r="C956" s="32" t="s">
        <v>545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9" t="s">
        <v>1610</v>
      </c>
      <c r="C957" s="32" t="s">
        <v>546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9" t="s">
        <v>1611</v>
      </c>
      <c r="C958" s="32" t="s">
        <v>401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9" t="s">
        <v>1612</v>
      </c>
      <c r="C959" s="32" t="s">
        <v>547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9" t="s">
        <v>1613</v>
      </c>
      <c r="C960" s="32" t="s">
        <v>547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9" t="s">
        <v>1614</v>
      </c>
      <c r="C961" s="32" t="s">
        <v>396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9" t="s">
        <v>1615</v>
      </c>
      <c r="C962" s="32" t="s">
        <v>396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 hidden="1">
      <c r="A963" s="7">
        <v>950</v>
      </c>
      <c r="B963" s="19" t="s">
        <v>1616</v>
      </c>
      <c r="C963" s="32" t="s">
        <v>396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9" t="s">
        <v>1617</v>
      </c>
      <c r="C964" s="32" t="s">
        <v>399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9" t="s">
        <v>1618</v>
      </c>
      <c r="C965" s="32" t="s">
        <v>548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 hidden="1">
      <c r="A966" s="7">
        <v>953</v>
      </c>
      <c r="B966" s="19" t="s">
        <v>1619</v>
      </c>
      <c r="C966" s="32" t="s">
        <v>548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1620</v>
      </c>
      <c r="C967" s="32" t="s">
        <v>549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1621</v>
      </c>
      <c r="C968" s="32" t="s">
        <v>549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1622</v>
      </c>
      <c r="C969" s="32" t="s">
        <v>336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1623</v>
      </c>
      <c r="C970" s="32" t="s">
        <v>550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1624</v>
      </c>
      <c r="C971" s="32" t="s">
        <v>550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1625</v>
      </c>
      <c r="C972" s="32" t="s">
        <v>550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1626</v>
      </c>
      <c r="C973" s="32" t="s">
        <v>551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1627</v>
      </c>
      <c r="C974" s="32" t="s">
        <v>551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1628</v>
      </c>
      <c r="C975" s="32" t="s">
        <v>552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1629</v>
      </c>
      <c r="C976" s="32" t="s">
        <v>553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1630</v>
      </c>
      <c r="C977" s="32" t="s">
        <v>553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1631</v>
      </c>
      <c r="C978" s="32" t="s">
        <v>554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1632</v>
      </c>
      <c r="C979" s="32" t="s">
        <v>554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1633</v>
      </c>
      <c r="C980" s="32" t="s">
        <v>555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1634</v>
      </c>
      <c r="C981" s="32" t="s">
        <v>555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1635</v>
      </c>
      <c r="C982" s="32" t="s">
        <v>555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1636</v>
      </c>
      <c r="C983" s="32" t="s">
        <v>555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1637</v>
      </c>
      <c r="C984" s="32" t="s">
        <v>556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1638</v>
      </c>
      <c r="C985" s="32" t="s">
        <v>556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1639</v>
      </c>
      <c r="C986" s="32" t="s">
        <v>556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1640</v>
      </c>
      <c r="C987" s="32" t="s">
        <v>556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1641</v>
      </c>
      <c r="C988" s="32" t="s">
        <v>557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1642</v>
      </c>
      <c r="C989" s="32" t="s">
        <v>557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1643</v>
      </c>
      <c r="C990" s="32" t="s">
        <v>557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1644</v>
      </c>
      <c r="C991" s="32" t="s">
        <v>558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1645</v>
      </c>
      <c r="C992" s="32" t="s">
        <v>558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1646</v>
      </c>
      <c r="C993" s="32" t="s">
        <v>558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1647</v>
      </c>
      <c r="C994" s="32" t="s">
        <v>558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1648</v>
      </c>
      <c r="C995" s="32" t="s">
        <v>559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1649</v>
      </c>
      <c r="C996" s="32" t="s">
        <v>559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1650</v>
      </c>
      <c r="C997" s="32" t="s">
        <v>560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1651</v>
      </c>
      <c r="C998" s="32" t="s">
        <v>561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1652</v>
      </c>
      <c r="C999" s="32" t="s">
        <v>561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1653</v>
      </c>
      <c r="C1000" s="32" t="s">
        <v>561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1654</v>
      </c>
      <c r="C1001" s="32" t="s">
        <v>562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1655</v>
      </c>
      <c r="C1002" s="32" t="s">
        <v>563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1656</v>
      </c>
      <c r="C1003" s="32" t="s">
        <v>564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1657</v>
      </c>
      <c r="C1004" s="32" t="s">
        <v>564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1658</v>
      </c>
      <c r="C1005" s="32" t="s">
        <v>564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1659</v>
      </c>
      <c r="C1006" s="32" t="s">
        <v>565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1660</v>
      </c>
      <c r="C1007" s="32" t="s">
        <v>566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1661</v>
      </c>
      <c r="C1008" s="32" t="s">
        <v>567</v>
      </c>
      <c r="D1008" s="32"/>
      <c r="E1008" s="56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1662</v>
      </c>
      <c r="C1009" s="32" t="s">
        <v>2202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1663</v>
      </c>
      <c r="C1010" s="32" t="s">
        <v>2203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1664</v>
      </c>
      <c r="C1011" s="32" t="s">
        <v>568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1665</v>
      </c>
      <c r="C1012" s="32" t="s">
        <v>569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1666</v>
      </c>
      <c r="C1013" s="32" t="s">
        <v>570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1667</v>
      </c>
      <c r="C1014" s="32" t="s">
        <v>2207</v>
      </c>
      <c r="D1014" s="32"/>
      <c r="E1014" s="56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1668</v>
      </c>
      <c r="C1015" s="32" t="s">
        <v>2207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1669</v>
      </c>
      <c r="C1016" s="32" t="s">
        <v>571</v>
      </c>
      <c r="D1016" s="32"/>
      <c r="E1016" s="56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1670</v>
      </c>
      <c r="C1017" s="32" t="s">
        <v>2208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1671</v>
      </c>
      <c r="C1018" s="32" t="s">
        <v>2208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1672</v>
      </c>
      <c r="C1019" s="32" t="s">
        <v>2208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1673</v>
      </c>
      <c r="C1020" s="32" t="s">
        <v>2209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1674</v>
      </c>
      <c r="C1021" s="32" t="s">
        <v>572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1675</v>
      </c>
      <c r="C1022" s="32" t="s">
        <v>573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1676</v>
      </c>
      <c r="C1023" s="32" t="s">
        <v>2215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1677</v>
      </c>
      <c r="C1024" s="32" t="s">
        <v>574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1678</v>
      </c>
      <c r="C1025" s="32" t="s">
        <v>574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1679</v>
      </c>
      <c r="C1026" s="32" t="s">
        <v>575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1680</v>
      </c>
      <c r="C1027" s="32" t="s">
        <v>575</v>
      </c>
      <c r="D1027" s="32"/>
      <c r="E1027" s="56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1681</v>
      </c>
      <c r="C1028" s="32" t="s">
        <v>2220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1682</v>
      </c>
      <c r="C1029" s="32" t="s">
        <v>2220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1683</v>
      </c>
      <c r="C1030" s="32" t="s">
        <v>2220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1684</v>
      </c>
      <c r="C1031" s="32" t="s">
        <v>576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1685</v>
      </c>
      <c r="C1032" s="32" t="s">
        <v>577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1686</v>
      </c>
      <c r="C1033" s="32" t="s">
        <v>577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1687</v>
      </c>
      <c r="C1034" s="32" t="s">
        <v>578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1688</v>
      </c>
      <c r="C1035" s="32" t="s">
        <v>578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1689</v>
      </c>
      <c r="C1036" s="32" t="s">
        <v>579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1690</v>
      </c>
      <c r="C1037" s="32" t="s">
        <v>2221</v>
      </c>
      <c r="D1037" s="32"/>
      <c r="E1037" s="56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1691</v>
      </c>
      <c r="C1038" s="32" t="s">
        <v>2221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1692</v>
      </c>
      <c r="C1039" s="32" t="s">
        <v>2221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1693</v>
      </c>
      <c r="C1040" s="32" t="s">
        <v>580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1694</v>
      </c>
      <c r="C1041" s="32" t="s">
        <v>2222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1695</v>
      </c>
      <c r="C1042" s="32" t="s">
        <v>2222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1696</v>
      </c>
      <c r="C1043" s="32" t="s">
        <v>581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1697</v>
      </c>
      <c r="C1044" s="32" t="s">
        <v>582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1698</v>
      </c>
      <c r="C1045" s="32" t="s">
        <v>582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1699</v>
      </c>
      <c r="C1046" s="32" t="s">
        <v>583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1700</v>
      </c>
      <c r="C1047" s="32" t="s">
        <v>584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1701</v>
      </c>
      <c r="C1048" s="32" t="s">
        <v>585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1702</v>
      </c>
      <c r="C1049" s="32" t="s">
        <v>2264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1703</v>
      </c>
      <c r="C1050" s="32" t="s">
        <v>2264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1704</v>
      </c>
      <c r="C1051" s="32" t="s">
        <v>586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1705</v>
      </c>
      <c r="C1052" s="32" t="s">
        <v>2242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1706</v>
      </c>
      <c r="C1053" s="32" t="s">
        <v>2242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1707</v>
      </c>
      <c r="C1054" s="32" t="s">
        <v>2242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1708</v>
      </c>
      <c r="C1055" s="32" t="s">
        <v>2242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1709</v>
      </c>
      <c r="C1056" s="32" t="s">
        <v>587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1710</v>
      </c>
      <c r="C1057" s="32" t="s">
        <v>587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1711</v>
      </c>
      <c r="C1058" s="32" t="s">
        <v>588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1712</v>
      </c>
      <c r="C1059" s="32" t="s">
        <v>2245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1713</v>
      </c>
      <c r="C1060" s="32" t="s">
        <v>2246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1714</v>
      </c>
      <c r="C1061" s="32" t="s">
        <v>589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1715</v>
      </c>
      <c r="C1062" s="32" t="s">
        <v>589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1716</v>
      </c>
      <c r="C1063" s="32" t="s">
        <v>590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1717</v>
      </c>
      <c r="C1064" s="32" t="s">
        <v>590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1718</v>
      </c>
      <c r="C1065" s="32" t="s">
        <v>591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1719</v>
      </c>
      <c r="C1066" s="32" t="s">
        <v>591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1720</v>
      </c>
      <c r="C1067" s="32" t="s">
        <v>591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1721</v>
      </c>
      <c r="C1068" s="32" t="s">
        <v>591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1722</v>
      </c>
      <c r="C1069" s="32" t="s">
        <v>592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1723</v>
      </c>
      <c r="C1070" s="32" t="s">
        <v>593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1724</v>
      </c>
      <c r="C1071" s="32" t="s">
        <v>594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1725</v>
      </c>
      <c r="C1072" s="32" t="s">
        <v>594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1726</v>
      </c>
      <c r="C1073" s="32" t="s">
        <v>594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1727</v>
      </c>
      <c r="C1074" s="32" t="s">
        <v>595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1728</v>
      </c>
      <c r="C1075" s="32" t="s">
        <v>595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1729</v>
      </c>
      <c r="C1076" s="32" t="s">
        <v>595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1730</v>
      </c>
      <c r="C1077" s="32" t="s">
        <v>596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1731</v>
      </c>
      <c r="C1078" s="32" t="s">
        <v>597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1732</v>
      </c>
      <c r="C1079" s="32" t="s">
        <v>597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1733</v>
      </c>
      <c r="C1080" s="32" t="s">
        <v>598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1734</v>
      </c>
      <c r="C1081" s="32" t="s">
        <v>598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1735</v>
      </c>
      <c r="C1082" s="32" t="s">
        <v>598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1736</v>
      </c>
      <c r="C1083" s="32" t="s">
        <v>2252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1737</v>
      </c>
      <c r="C1084" s="32" t="s">
        <v>2252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1738</v>
      </c>
      <c r="C1085" s="32" t="s">
        <v>2254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1739</v>
      </c>
      <c r="C1086" s="32" t="s">
        <v>2254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1740</v>
      </c>
      <c r="C1087" s="32" t="s">
        <v>2254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1741</v>
      </c>
      <c r="C1088" s="32" t="s">
        <v>599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1742</v>
      </c>
      <c r="C1089" s="32" t="s">
        <v>600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1743</v>
      </c>
      <c r="C1090" s="32" t="s">
        <v>601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1744</v>
      </c>
      <c r="C1091" s="32" t="s">
        <v>602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1745</v>
      </c>
      <c r="C1092" s="32" t="s">
        <v>602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1746</v>
      </c>
      <c r="C1093" s="32" t="s">
        <v>603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1747</v>
      </c>
      <c r="C1094" s="32" t="s">
        <v>604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1748</v>
      </c>
      <c r="C1095" s="32" t="s">
        <v>604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1749</v>
      </c>
      <c r="C1096" s="32" t="s">
        <v>605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1750</v>
      </c>
      <c r="C1097" s="32" t="s">
        <v>605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1751</v>
      </c>
      <c r="C1098" s="32" t="s">
        <v>606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1752</v>
      </c>
      <c r="C1099" s="32" t="s">
        <v>606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1753</v>
      </c>
      <c r="C1100" s="32" t="s">
        <v>607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1754</v>
      </c>
      <c r="C1101" s="32" t="s">
        <v>2281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1755</v>
      </c>
      <c r="C1102" s="32" t="s">
        <v>2281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1756</v>
      </c>
      <c r="C1103" s="32" t="s">
        <v>2281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1757</v>
      </c>
      <c r="C1104" s="32" t="s">
        <v>2281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1758</v>
      </c>
      <c r="C1105" s="32" t="s">
        <v>2282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1759</v>
      </c>
      <c r="C1106" s="32" t="s">
        <v>2282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1760</v>
      </c>
      <c r="C1107" s="32" t="s">
        <v>2282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1761</v>
      </c>
      <c r="C1108" s="32" t="s">
        <v>2282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1762</v>
      </c>
      <c r="C1109" s="32" t="s">
        <v>608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1763</v>
      </c>
      <c r="C1110" s="32" t="s">
        <v>608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1764</v>
      </c>
      <c r="C1111" s="32" t="s">
        <v>608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1765</v>
      </c>
      <c r="C1112" s="32" t="s">
        <v>2286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1766</v>
      </c>
      <c r="C1113" s="32" t="s">
        <v>2286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1767</v>
      </c>
      <c r="C1114" s="32" t="s">
        <v>2286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1768</v>
      </c>
      <c r="C1115" s="32" t="s">
        <v>609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1769</v>
      </c>
      <c r="C1116" s="32" t="s">
        <v>609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1770</v>
      </c>
      <c r="C1117" s="32" t="s">
        <v>609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1771</v>
      </c>
      <c r="C1118" s="32" t="s">
        <v>610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1772</v>
      </c>
      <c r="C1119" s="32" t="s">
        <v>610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1773</v>
      </c>
      <c r="C1120" s="32" t="s">
        <v>611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1774</v>
      </c>
      <c r="C1121" s="32" t="s">
        <v>611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1775</v>
      </c>
      <c r="C1122" s="32" t="s">
        <v>612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1776</v>
      </c>
      <c r="C1123" s="32" t="s">
        <v>612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1777</v>
      </c>
      <c r="C1124" s="32" t="s">
        <v>613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1778</v>
      </c>
      <c r="C1125" s="32" t="s">
        <v>613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1779</v>
      </c>
      <c r="C1126" s="32" t="s">
        <v>614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1780</v>
      </c>
      <c r="C1127" s="32" t="s">
        <v>614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1781</v>
      </c>
      <c r="C1128" s="32" t="s">
        <v>615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1782</v>
      </c>
      <c r="C1129" s="32" t="s">
        <v>615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1783</v>
      </c>
      <c r="C1130" s="32" t="s">
        <v>615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1784</v>
      </c>
      <c r="C1131" s="32" t="s">
        <v>616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1785</v>
      </c>
      <c r="C1132" s="32" t="s">
        <v>2305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1786</v>
      </c>
      <c r="C1133" s="32" t="s">
        <v>2305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1787</v>
      </c>
      <c r="C1134" s="32" t="s">
        <v>2327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1788</v>
      </c>
      <c r="C1135" s="32" t="s">
        <v>2327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1789</v>
      </c>
      <c r="C1136" s="32" t="s">
        <v>617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1790</v>
      </c>
      <c r="C1137" s="32" t="s">
        <v>618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1791</v>
      </c>
      <c r="C1138" s="32" t="s">
        <v>2330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1792</v>
      </c>
      <c r="C1139" s="32" t="s">
        <v>2330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1793</v>
      </c>
      <c r="C1140" s="32" t="s">
        <v>2330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1794</v>
      </c>
      <c r="C1141" s="32" t="s">
        <v>2330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1795</v>
      </c>
      <c r="C1142" s="32" t="s">
        <v>619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1796</v>
      </c>
      <c r="C1143" s="32" t="s">
        <v>620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1797</v>
      </c>
      <c r="C1144" s="32" t="s">
        <v>621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1798</v>
      </c>
      <c r="C1145" s="32" t="s">
        <v>621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1799</v>
      </c>
      <c r="C1146" s="32" t="s">
        <v>622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1800</v>
      </c>
      <c r="C1147" s="32" t="s">
        <v>622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1801</v>
      </c>
      <c r="C1148" s="32" t="s">
        <v>623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1802</v>
      </c>
      <c r="C1149" s="32" t="s">
        <v>623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1803</v>
      </c>
      <c r="C1150" s="32" t="s">
        <v>624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1804</v>
      </c>
      <c r="C1151" s="32" t="s">
        <v>624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1805</v>
      </c>
      <c r="C1152" s="32" t="s">
        <v>624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1806</v>
      </c>
      <c r="C1153" s="32" t="s">
        <v>625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1807</v>
      </c>
      <c r="C1154" s="32" t="s">
        <v>625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1808</v>
      </c>
      <c r="C1155" s="32" t="s">
        <v>626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1809</v>
      </c>
      <c r="C1156" s="32" t="s">
        <v>626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1810</v>
      </c>
      <c r="C1157" s="32" t="s">
        <v>627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1811</v>
      </c>
      <c r="C1158" s="32" t="s">
        <v>627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1812</v>
      </c>
      <c r="C1159" s="32" t="s">
        <v>628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1813</v>
      </c>
      <c r="C1160" s="32" t="s">
        <v>628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1814</v>
      </c>
      <c r="C1161" s="32" t="s">
        <v>628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1815</v>
      </c>
      <c r="C1162" s="32" t="s">
        <v>629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1816</v>
      </c>
      <c r="C1163" s="32" t="s">
        <v>629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1817</v>
      </c>
      <c r="C1164" s="32" t="s">
        <v>630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1818</v>
      </c>
      <c r="C1165" s="32" t="s">
        <v>630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1819</v>
      </c>
      <c r="C1166" s="32" t="s">
        <v>630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1820</v>
      </c>
      <c r="C1167" s="32" t="s">
        <v>631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1821</v>
      </c>
      <c r="C1168" s="32" t="s">
        <v>631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1822</v>
      </c>
      <c r="C1169" s="32" t="s">
        <v>631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1823</v>
      </c>
      <c r="C1170" s="32" t="s">
        <v>632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1824</v>
      </c>
      <c r="C1171" s="32" t="s">
        <v>632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1825</v>
      </c>
      <c r="C1172" s="32" t="s">
        <v>632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1826</v>
      </c>
      <c r="C1173" s="32" t="s">
        <v>633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1827</v>
      </c>
      <c r="C1174" s="32" t="s">
        <v>633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1828</v>
      </c>
      <c r="C1175" s="32" t="s">
        <v>634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1829</v>
      </c>
      <c r="C1176" s="32" t="s">
        <v>2322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1830</v>
      </c>
      <c r="C1177" s="32" t="s">
        <v>2322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1831</v>
      </c>
      <c r="C1178" s="32" t="s">
        <v>2324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1832</v>
      </c>
      <c r="C1179" s="32" t="s">
        <v>2324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1833</v>
      </c>
      <c r="C1180" s="32" t="s">
        <v>2370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1834</v>
      </c>
      <c r="C1181" s="32" t="s">
        <v>635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1835</v>
      </c>
      <c r="C1182" s="32" t="s">
        <v>636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1836</v>
      </c>
      <c r="C1183" s="32" t="s">
        <v>2252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1837</v>
      </c>
      <c r="C1184" s="32" t="s">
        <v>2365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1838</v>
      </c>
      <c r="C1185" s="32" t="s">
        <v>2365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1839</v>
      </c>
      <c r="C1186" s="32" t="s">
        <v>2367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1840</v>
      </c>
      <c r="C1187" s="32" t="s">
        <v>2367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1841</v>
      </c>
      <c r="C1188" s="32" t="s">
        <v>637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1842</v>
      </c>
      <c r="C1189" s="32" t="s">
        <v>637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1843</v>
      </c>
      <c r="C1190" s="32" t="s">
        <v>638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1844</v>
      </c>
      <c r="C1191" s="32" t="s">
        <v>638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1845</v>
      </c>
      <c r="C1192" s="32" t="s">
        <v>639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1846</v>
      </c>
      <c r="C1193" s="32" t="s">
        <v>2363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1847</v>
      </c>
      <c r="C1194" s="32" t="s">
        <v>2363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1848</v>
      </c>
      <c r="C1195" s="32" t="s">
        <v>640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1849</v>
      </c>
      <c r="C1196" s="32" t="s">
        <v>640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1850</v>
      </c>
      <c r="C1197" s="32" t="s">
        <v>641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1851</v>
      </c>
      <c r="C1198" s="32" t="s">
        <v>641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1852</v>
      </c>
      <c r="C1199" s="32" t="s">
        <v>641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1853</v>
      </c>
      <c r="C1200" s="32" t="s">
        <v>642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1854</v>
      </c>
      <c r="C1201" s="32" t="s">
        <v>642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1855</v>
      </c>
      <c r="C1202" s="32" t="s">
        <v>643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1856</v>
      </c>
      <c r="C1203" s="32" t="s">
        <v>643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1857</v>
      </c>
      <c r="C1204" s="32" t="s">
        <v>643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1858</v>
      </c>
      <c r="C1205" s="32" t="s">
        <v>644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1859</v>
      </c>
      <c r="C1206" s="32" t="s">
        <v>644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1860</v>
      </c>
      <c r="C1207" s="32" t="s">
        <v>645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1861</v>
      </c>
      <c r="C1208" s="32" t="s">
        <v>645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1862</v>
      </c>
      <c r="C1209" s="32" t="s">
        <v>646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1863</v>
      </c>
      <c r="C1210" s="32" t="s">
        <v>647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1864</v>
      </c>
      <c r="C1211" s="32" t="s">
        <v>647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1865</v>
      </c>
      <c r="C1212" s="32" t="s">
        <v>648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1866</v>
      </c>
      <c r="C1213" s="32" t="s">
        <v>648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1867</v>
      </c>
      <c r="C1214" s="32" t="s">
        <v>456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1868</v>
      </c>
      <c r="C1215" s="32" t="s">
        <v>456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1869</v>
      </c>
      <c r="C1216" s="32" t="s">
        <v>649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1870</v>
      </c>
      <c r="C1217" s="32" t="s">
        <v>649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1871</v>
      </c>
      <c r="C1218" s="32" t="s">
        <v>650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1872</v>
      </c>
      <c r="C1219" s="32" t="s">
        <v>650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1873</v>
      </c>
      <c r="C1220" s="32" t="s">
        <v>651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1874</v>
      </c>
      <c r="C1221" s="32" t="s">
        <v>651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1875</v>
      </c>
      <c r="C1222" s="32" t="s">
        <v>652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1876</v>
      </c>
      <c r="C1223" s="32" t="s">
        <v>653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1877</v>
      </c>
      <c r="C1224" s="32" t="s">
        <v>468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1878</v>
      </c>
      <c r="C1225" s="32" t="s">
        <v>654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1879</v>
      </c>
      <c r="C1226" s="32" t="s">
        <v>654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1880</v>
      </c>
      <c r="C1227" s="32" t="s">
        <v>470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1881</v>
      </c>
      <c r="C1228" s="32" t="s">
        <v>470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1882</v>
      </c>
      <c r="C1229" s="32" t="s">
        <v>655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1883</v>
      </c>
      <c r="C1230" s="32" t="s">
        <v>656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1884</v>
      </c>
      <c r="C1231" s="32" t="s">
        <v>657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1885</v>
      </c>
      <c r="C1232" s="32" t="s">
        <v>465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1886</v>
      </c>
      <c r="C1233" s="32" t="s">
        <v>658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1887</v>
      </c>
      <c r="C1234" s="32" t="s">
        <v>659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1888</v>
      </c>
      <c r="C1235" s="32" t="s">
        <v>659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1889</v>
      </c>
      <c r="C1236" s="32" t="s">
        <v>480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1890</v>
      </c>
      <c r="C1237" s="32" t="s">
        <v>480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1891</v>
      </c>
      <c r="C1238" s="32" t="s">
        <v>660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1892</v>
      </c>
      <c r="C1239" s="32" t="s">
        <v>661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1893</v>
      </c>
      <c r="C1240" s="32" t="s">
        <v>662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1894</v>
      </c>
      <c r="C1241" s="32" t="s">
        <v>662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1895</v>
      </c>
      <c r="C1242" s="32" t="s">
        <v>663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1896</v>
      </c>
      <c r="C1243" s="32" t="s">
        <v>481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1897</v>
      </c>
      <c r="C1244" s="32" t="s">
        <v>664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1898</v>
      </c>
      <c r="C1245" s="32" t="s">
        <v>664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1899</v>
      </c>
      <c r="C1246" s="32" t="s">
        <v>664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1900</v>
      </c>
      <c r="C1247" s="32" t="s">
        <v>665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1901</v>
      </c>
      <c r="C1248" s="32" t="s">
        <v>665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1902</v>
      </c>
      <c r="C1249" s="32" t="s">
        <v>666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1903</v>
      </c>
      <c r="C1250" s="32" t="s">
        <v>666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1904</v>
      </c>
      <c r="C1251" s="32" t="s">
        <v>667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1905</v>
      </c>
      <c r="C1252" s="32" t="s">
        <v>668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1906</v>
      </c>
      <c r="C1253" s="32" t="s">
        <v>669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1907</v>
      </c>
      <c r="C1254" s="32" t="s">
        <v>670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1908</v>
      </c>
      <c r="C1255" s="32" t="s">
        <v>670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1909</v>
      </c>
      <c r="C1256" s="32" t="s">
        <v>670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1910</v>
      </c>
      <c r="C1257" s="32" t="s">
        <v>670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1911</v>
      </c>
      <c r="C1258" s="32" t="s">
        <v>671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1912</v>
      </c>
      <c r="C1259" s="32" t="s">
        <v>672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1913</v>
      </c>
      <c r="C1260" s="32" t="s">
        <v>673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1914</v>
      </c>
      <c r="C1261" s="32" t="s">
        <v>673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1915</v>
      </c>
      <c r="C1262" s="32" t="s">
        <v>674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1916</v>
      </c>
      <c r="C1263" s="32" t="s">
        <v>674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1917</v>
      </c>
      <c r="C1264" s="32" t="s">
        <v>675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1918</v>
      </c>
      <c r="C1265" s="32" t="s">
        <v>676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1919</v>
      </c>
      <c r="C1266" s="32" t="s">
        <v>677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1920</v>
      </c>
      <c r="C1267" s="32" t="s">
        <v>678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1921</v>
      </c>
      <c r="C1268" s="32" t="s">
        <v>678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1922</v>
      </c>
      <c r="C1269" s="32" t="s">
        <v>679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1923</v>
      </c>
      <c r="C1270" s="32" t="s">
        <v>679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1924</v>
      </c>
      <c r="C1271" s="32" t="s">
        <v>680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1925</v>
      </c>
      <c r="C1272" s="32" t="s">
        <v>680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1926</v>
      </c>
      <c r="C1273" s="32" t="s">
        <v>681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1927</v>
      </c>
      <c r="C1274" s="32" t="s">
        <v>681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1928</v>
      </c>
      <c r="C1275" s="32" t="s">
        <v>756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1929</v>
      </c>
      <c r="C1276" s="32" t="s">
        <v>682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1930</v>
      </c>
      <c r="C1277" s="32" t="s">
        <v>683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1931</v>
      </c>
      <c r="C1278" s="32" t="s">
        <v>684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1932</v>
      </c>
      <c r="C1279" s="32" t="s">
        <v>684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1933</v>
      </c>
      <c r="C1280" s="32" t="s">
        <v>684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1934</v>
      </c>
      <c r="C1281" s="32" t="s">
        <v>685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1935</v>
      </c>
      <c r="C1282" s="32" t="s">
        <v>685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1936</v>
      </c>
      <c r="C1283" s="32" t="s">
        <v>685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1937</v>
      </c>
      <c r="C1284" s="32" t="s">
        <v>686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1938</v>
      </c>
      <c r="C1285" s="32" t="s">
        <v>686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1939</v>
      </c>
      <c r="C1286" s="32" t="s">
        <v>687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1940</v>
      </c>
      <c r="C1287" s="32" t="s">
        <v>687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1941</v>
      </c>
      <c r="C1288" s="32" t="s">
        <v>687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1942</v>
      </c>
      <c r="C1289" s="32" t="s">
        <v>688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1943</v>
      </c>
      <c r="C1290" s="32" t="s">
        <v>688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1944</v>
      </c>
      <c r="C1291" s="32" t="s">
        <v>482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1945</v>
      </c>
      <c r="C1292" s="32" t="s">
        <v>482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1946</v>
      </c>
      <c r="C1293" s="32" t="s">
        <v>689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1947</v>
      </c>
      <c r="C1294" s="32" t="s">
        <v>690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1948</v>
      </c>
      <c r="C1295" s="32" t="s">
        <v>690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1949</v>
      </c>
      <c r="C1296" s="32" t="s">
        <v>691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1950</v>
      </c>
      <c r="C1297" s="32" t="s">
        <v>691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1951</v>
      </c>
      <c r="C1298" s="32" t="s">
        <v>691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1952</v>
      </c>
      <c r="C1299" s="32" t="s">
        <v>2295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1953</v>
      </c>
      <c r="C1300" s="32" t="s">
        <v>2295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1954</v>
      </c>
      <c r="C1301" s="32" t="s">
        <v>2295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1955</v>
      </c>
      <c r="C1302" s="32" t="s">
        <v>2295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1956</v>
      </c>
      <c r="C1303" s="32" t="s">
        <v>692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1957</v>
      </c>
      <c r="C1304" s="32" t="s">
        <v>693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1958</v>
      </c>
      <c r="C1305" s="32" t="s">
        <v>694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1959</v>
      </c>
      <c r="C1306" s="32" t="s">
        <v>695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1960</v>
      </c>
      <c r="C1307" s="32" t="s">
        <v>696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1961</v>
      </c>
      <c r="C1308" s="32" t="s">
        <v>697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1962</v>
      </c>
      <c r="C1309" s="32" t="s">
        <v>356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1963</v>
      </c>
      <c r="C1310" s="32" t="s">
        <v>356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1964</v>
      </c>
      <c r="C1311" s="32" t="s">
        <v>356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1965</v>
      </c>
      <c r="C1312" s="32" t="s">
        <v>698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1966</v>
      </c>
      <c r="C1313" s="32" t="s">
        <v>698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1967</v>
      </c>
      <c r="C1314" s="32" t="s">
        <v>699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1968</v>
      </c>
      <c r="C1315" s="32" t="s">
        <v>699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1969</v>
      </c>
      <c r="C1316" s="32" t="s">
        <v>700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1970</v>
      </c>
      <c r="C1317" s="32" t="s">
        <v>360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1971</v>
      </c>
      <c r="C1318" s="32" t="s">
        <v>365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1972</v>
      </c>
      <c r="C1319" s="32" t="s">
        <v>701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1973</v>
      </c>
      <c r="C1320" s="32" t="s">
        <v>702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1974</v>
      </c>
      <c r="C1321" s="32" t="s">
        <v>703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1975</v>
      </c>
      <c r="C1322" s="32" t="s">
        <v>704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1976</v>
      </c>
      <c r="C1323" s="32" t="s">
        <v>362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1977</v>
      </c>
      <c r="C1324" s="32" t="s">
        <v>362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1978</v>
      </c>
      <c r="C1325" s="32" t="s">
        <v>362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1979</v>
      </c>
      <c r="C1326" s="32" t="s">
        <v>705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1980</v>
      </c>
      <c r="C1327" s="32" t="s">
        <v>705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1981</v>
      </c>
      <c r="C1328" s="32" t="s">
        <v>705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1982</v>
      </c>
      <c r="C1329" s="32" t="s">
        <v>706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1983</v>
      </c>
      <c r="C1330" s="32" t="s">
        <v>707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1984</v>
      </c>
      <c r="C1331" s="32" t="s">
        <v>707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1985</v>
      </c>
      <c r="C1332" s="32" t="s">
        <v>707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1986</v>
      </c>
      <c r="C1333" s="32" t="s">
        <v>707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1987</v>
      </c>
      <c r="C1334" s="32" t="s">
        <v>708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1988</v>
      </c>
      <c r="C1335" s="32" t="s">
        <v>708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1989</v>
      </c>
      <c r="C1336" s="32" t="s">
        <v>708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1990</v>
      </c>
      <c r="C1337" s="32" t="s">
        <v>709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1991</v>
      </c>
      <c r="C1338" s="32" t="s">
        <v>348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1992</v>
      </c>
      <c r="C1339" s="32" t="s">
        <v>348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1993</v>
      </c>
      <c r="C1340" s="32" t="s">
        <v>348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1994</v>
      </c>
      <c r="C1341" s="32" t="s">
        <v>710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1995</v>
      </c>
      <c r="C1342" s="32" t="s">
        <v>711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1996</v>
      </c>
      <c r="C1343" s="32" t="s">
        <v>712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1997</v>
      </c>
      <c r="C1344" s="32" t="s">
        <v>713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1998</v>
      </c>
      <c r="C1345" s="32" t="s">
        <v>713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1999</v>
      </c>
      <c r="C1346" s="32" t="s">
        <v>337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2000</v>
      </c>
      <c r="C1347" s="32" t="s">
        <v>337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2001</v>
      </c>
      <c r="C1348" s="32" t="s">
        <v>337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2002</v>
      </c>
      <c r="C1349" s="32" t="s">
        <v>714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2003</v>
      </c>
      <c r="C1350" s="32" t="s">
        <v>714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2004</v>
      </c>
      <c r="C1351" s="32" t="s">
        <v>714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2005</v>
      </c>
      <c r="C1352" s="32" t="s">
        <v>715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2006</v>
      </c>
      <c r="C1353" s="32" t="s">
        <v>715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2007</v>
      </c>
      <c r="C1354" s="32" t="s">
        <v>716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2008</v>
      </c>
      <c r="C1355" s="32" t="s">
        <v>716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2009</v>
      </c>
      <c r="C1356" s="32" t="s">
        <v>717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2010</v>
      </c>
      <c r="C1357" s="32" t="s">
        <v>717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2011</v>
      </c>
      <c r="C1358" s="32" t="s">
        <v>718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2012</v>
      </c>
      <c r="C1359" s="32" t="s">
        <v>718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2013</v>
      </c>
      <c r="C1360" s="32" t="s">
        <v>719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2014</v>
      </c>
      <c r="C1361" s="32" t="s">
        <v>719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2015</v>
      </c>
      <c r="C1362" s="32" t="s">
        <v>720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2016</v>
      </c>
      <c r="C1363" s="32" t="s">
        <v>720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2017</v>
      </c>
      <c r="C1364" s="32" t="s">
        <v>721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2018</v>
      </c>
      <c r="C1365" s="32" t="s">
        <v>721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2019</v>
      </c>
      <c r="C1366" s="32" t="s">
        <v>722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2020</v>
      </c>
      <c r="C1367" s="32" t="s">
        <v>722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2021</v>
      </c>
      <c r="C1368" s="32" t="s">
        <v>723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2022</v>
      </c>
      <c r="C1369" s="32" t="s">
        <v>723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2023</v>
      </c>
      <c r="C1370" s="32" t="s">
        <v>724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2024</v>
      </c>
      <c r="C1371" s="32" t="s">
        <v>725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2025</v>
      </c>
      <c r="C1372" s="32" t="s">
        <v>726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2026</v>
      </c>
      <c r="C1373" s="32" t="s">
        <v>727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2027</v>
      </c>
      <c r="C1374" s="32" t="s">
        <v>728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2028</v>
      </c>
      <c r="C1375" s="32" t="s">
        <v>728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2029</v>
      </c>
      <c r="C1376" s="32" t="s">
        <v>729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2030</v>
      </c>
      <c r="C1377" s="32" t="s">
        <v>729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2031</v>
      </c>
      <c r="C1378" s="32" t="s">
        <v>730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2032</v>
      </c>
      <c r="C1379" s="32" t="s">
        <v>730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2033</v>
      </c>
      <c r="C1380" s="32" t="s">
        <v>731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2034</v>
      </c>
      <c r="C1381" s="32" t="s">
        <v>731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2035</v>
      </c>
      <c r="C1382" s="32" t="s">
        <v>731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2036</v>
      </c>
      <c r="C1383" s="32" t="s">
        <v>731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2037</v>
      </c>
      <c r="C1384" s="32" t="s">
        <v>732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2038</v>
      </c>
      <c r="C1385" s="32" t="s">
        <v>732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2039</v>
      </c>
      <c r="C1386" s="32" t="s">
        <v>733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2040</v>
      </c>
      <c r="C1387" s="32" t="s">
        <v>734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2041</v>
      </c>
      <c r="C1388" s="32" t="s">
        <v>734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2042</v>
      </c>
      <c r="C1389" s="32" t="s">
        <v>735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2043</v>
      </c>
      <c r="C1390" s="32" t="s">
        <v>735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2044</v>
      </c>
      <c r="C1391" s="32" t="s">
        <v>736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2045</v>
      </c>
      <c r="C1392" s="32" t="s">
        <v>324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2046</v>
      </c>
      <c r="C1393" s="32" t="s">
        <v>324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2047</v>
      </c>
      <c r="C1394" s="32" t="s">
        <v>737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2048</v>
      </c>
      <c r="C1395" s="32" t="s">
        <v>737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2049</v>
      </c>
      <c r="C1396" s="32" t="s">
        <v>738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2050</v>
      </c>
      <c r="C1397" s="32" t="s">
        <v>739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2051</v>
      </c>
      <c r="C1398" s="32" t="s">
        <v>739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2052</v>
      </c>
      <c r="C1399" s="32" t="s">
        <v>740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2053</v>
      </c>
      <c r="C1400" s="32" t="s">
        <v>740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2054</v>
      </c>
      <c r="C1401" s="32" t="s">
        <v>741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2055</v>
      </c>
      <c r="C1402" s="32" t="s">
        <v>741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2056</v>
      </c>
      <c r="C1403" s="32" t="s">
        <v>741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2057</v>
      </c>
      <c r="C1404" s="32" t="s">
        <v>742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2058</v>
      </c>
      <c r="C1405" s="32" t="s">
        <v>742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2059</v>
      </c>
      <c r="C1406" s="32" t="s">
        <v>742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2060</v>
      </c>
      <c r="C1407" s="32" t="s">
        <v>373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2061</v>
      </c>
      <c r="C1408" s="32" t="s">
        <v>373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2062</v>
      </c>
      <c r="C1409" s="32" t="s">
        <v>743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2063</v>
      </c>
      <c r="C1410" s="32" t="s">
        <v>743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2064</v>
      </c>
      <c r="C1411" s="32" t="s">
        <v>744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2065</v>
      </c>
      <c r="C1412" s="32" t="s">
        <v>744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2066</v>
      </c>
      <c r="C1413" s="32" t="s">
        <v>745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2067</v>
      </c>
      <c r="C1414" s="32" t="s">
        <v>745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2068</v>
      </c>
      <c r="C1415" s="32" t="s">
        <v>745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2069</v>
      </c>
      <c r="C1416" s="32" t="s">
        <v>746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2070</v>
      </c>
      <c r="C1417" s="32" t="s">
        <v>746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2071</v>
      </c>
      <c r="C1418" s="32" t="s">
        <v>747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2072</v>
      </c>
      <c r="C1419" s="32" t="s">
        <v>748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2073</v>
      </c>
      <c r="C1420" s="32" t="s">
        <v>749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2074</v>
      </c>
      <c r="C1421" s="32" t="s">
        <v>749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2075</v>
      </c>
      <c r="C1422" s="32" t="s">
        <v>750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2076</v>
      </c>
      <c r="C1423" s="32" t="s">
        <v>750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2077</v>
      </c>
      <c r="C1424" s="32" t="s">
        <v>381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2078</v>
      </c>
      <c r="C1425" s="32" t="s">
        <v>381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2079</v>
      </c>
      <c r="C1426" s="32" t="s">
        <v>751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2080</v>
      </c>
      <c r="C1427" s="32" t="s">
        <v>751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2081</v>
      </c>
      <c r="C1428" s="32" t="s">
        <v>751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2082</v>
      </c>
      <c r="C1429" s="32" t="s">
        <v>378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2083</v>
      </c>
      <c r="C1430" s="32" t="s">
        <v>378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2084</v>
      </c>
      <c r="C1431" s="32" t="s">
        <v>0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2085</v>
      </c>
      <c r="C1432" s="32" t="s">
        <v>0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2086</v>
      </c>
      <c r="C1433" s="32" t="s">
        <v>0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2087</v>
      </c>
      <c r="C1434" s="32" t="s">
        <v>1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2088</v>
      </c>
      <c r="C1435" s="32" t="s">
        <v>2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2089</v>
      </c>
      <c r="C1436" s="32" t="s">
        <v>2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2090</v>
      </c>
      <c r="C1437" s="32" t="s">
        <v>2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2091</v>
      </c>
      <c r="C1438" s="32" t="s">
        <v>3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2092</v>
      </c>
      <c r="C1439" s="32" t="s">
        <v>3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2093</v>
      </c>
      <c r="C1440" s="32" t="s">
        <v>3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2094</v>
      </c>
      <c r="C1441" s="32" t="s">
        <v>4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2095</v>
      </c>
      <c r="C1442" s="32" t="s">
        <v>4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2096</v>
      </c>
      <c r="C1443" s="32" t="s">
        <v>4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2097</v>
      </c>
      <c r="C1444" s="32" t="s">
        <v>490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2098</v>
      </c>
      <c r="C1445" s="32" t="s">
        <v>490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2099</v>
      </c>
      <c r="C1446" s="32" t="s">
        <v>490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2100</v>
      </c>
      <c r="C1447" s="32" t="s">
        <v>5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2101</v>
      </c>
      <c r="C1448" s="32" t="s">
        <v>5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2102</v>
      </c>
      <c r="C1449" s="32" t="s">
        <v>5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2103</v>
      </c>
      <c r="C1450" s="32" t="s">
        <v>6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2104</v>
      </c>
      <c r="C1451" s="32" t="s">
        <v>6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2105</v>
      </c>
      <c r="C1452" s="32" t="s">
        <v>6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2106</v>
      </c>
      <c r="C1453" s="32" t="s">
        <v>7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2107</v>
      </c>
      <c r="C1454" s="32" t="s">
        <v>7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2108</v>
      </c>
      <c r="C1455" s="32" t="s">
        <v>8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2109</v>
      </c>
      <c r="C1456" s="32" t="s">
        <v>9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2110</v>
      </c>
      <c r="C1457" s="32" t="s">
        <v>9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2111</v>
      </c>
      <c r="C1458" s="32" t="s">
        <v>9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2112</v>
      </c>
      <c r="C1459" s="32" t="s">
        <v>10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2113</v>
      </c>
      <c r="C1460" s="32" t="s">
        <v>10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2114</v>
      </c>
      <c r="C1461" s="32" t="s">
        <v>10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2115</v>
      </c>
      <c r="C1462" s="32" t="s">
        <v>10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2116</v>
      </c>
      <c r="C1463" s="32" t="s">
        <v>11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2117</v>
      </c>
      <c r="C1464" s="32" t="s">
        <v>11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2118</v>
      </c>
      <c r="C1465" s="32" t="s">
        <v>11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2119</v>
      </c>
      <c r="C1466" s="32" t="s">
        <v>11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2120</v>
      </c>
      <c r="C1467" s="32" t="s">
        <v>495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2121</v>
      </c>
      <c r="C1468" s="32" t="s">
        <v>495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2122</v>
      </c>
      <c r="C1469" s="32" t="s">
        <v>495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2123</v>
      </c>
      <c r="C1470" s="32" t="s">
        <v>495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2124</v>
      </c>
      <c r="C1471" s="32" t="s">
        <v>12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2125</v>
      </c>
      <c r="C1472" s="32" t="s">
        <v>13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2126</v>
      </c>
      <c r="C1473" s="32" t="s">
        <v>13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2127</v>
      </c>
      <c r="C1474" s="32" t="s">
        <v>14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2128</v>
      </c>
      <c r="C1475" s="32" t="s">
        <v>14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2129</v>
      </c>
      <c r="C1476" s="32" t="s">
        <v>14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2130</v>
      </c>
      <c r="C1477" s="32" t="s">
        <v>14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2131</v>
      </c>
      <c r="C1478" s="32" t="s">
        <v>14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2132</v>
      </c>
      <c r="C1479" s="32" t="s">
        <v>497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2133</v>
      </c>
      <c r="C1480" s="32" t="s">
        <v>497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2134</v>
      </c>
      <c r="C1481" s="32" t="s">
        <v>497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2135</v>
      </c>
      <c r="C1482" s="32" t="s">
        <v>497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2136</v>
      </c>
      <c r="C1483" s="32" t="s">
        <v>497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2137</v>
      </c>
      <c r="C1484" s="32" t="s">
        <v>497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2138</v>
      </c>
      <c r="C1485" s="32" t="s">
        <v>501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2139</v>
      </c>
      <c r="C1486" s="32" t="s">
        <v>502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2140</v>
      </c>
      <c r="C1487" s="32" t="s">
        <v>503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2141</v>
      </c>
      <c r="C1488" s="32" t="s">
        <v>15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2142</v>
      </c>
      <c r="C1489" s="32" t="s">
        <v>15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2143</v>
      </c>
      <c r="C1490" s="32" t="s">
        <v>15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2144</v>
      </c>
      <c r="C1491" s="32" t="s">
        <v>15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2145</v>
      </c>
      <c r="C1492" s="32" t="s">
        <v>15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2146</v>
      </c>
      <c r="C1493" s="32" t="s">
        <v>505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2147</v>
      </c>
      <c r="C1494" s="32" t="s">
        <v>505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2148</v>
      </c>
      <c r="C1495" s="32" t="s">
        <v>505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2149</v>
      </c>
      <c r="C1496" s="32" t="s">
        <v>505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2150</v>
      </c>
      <c r="C1497" s="32" t="s">
        <v>507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2151</v>
      </c>
      <c r="C1498" s="32" t="s">
        <v>507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2152</v>
      </c>
      <c r="C1499" s="32" t="s">
        <v>507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2153</v>
      </c>
      <c r="C1500" s="32" t="s">
        <v>507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2154</v>
      </c>
      <c r="C1501" s="32" t="s">
        <v>508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2155</v>
      </c>
      <c r="C1502" s="32" t="s">
        <v>508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2156</v>
      </c>
      <c r="C1503" s="32" t="s">
        <v>508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2157</v>
      </c>
      <c r="C1504" s="32" t="s">
        <v>508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2158</v>
      </c>
      <c r="C1505" s="32" t="s">
        <v>16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2159</v>
      </c>
      <c r="C1506" s="32" t="s">
        <v>16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2160</v>
      </c>
      <c r="C1507" s="32" t="s">
        <v>16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2161</v>
      </c>
      <c r="C1508" s="32" t="s">
        <v>16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2162</v>
      </c>
      <c r="C1509" s="32" t="s">
        <v>16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2163</v>
      </c>
      <c r="C1510" s="32" t="s">
        <v>17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2164</v>
      </c>
      <c r="C1511" s="32" t="s">
        <v>17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2165</v>
      </c>
      <c r="C1512" s="32" t="s">
        <v>17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2166</v>
      </c>
      <c r="C1513" s="32" t="s">
        <v>18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2167</v>
      </c>
      <c r="C1514" s="32" t="s">
        <v>18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2168</v>
      </c>
      <c r="C1515" s="32" t="s">
        <v>18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2169</v>
      </c>
      <c r="C1516" s="32" t="s">
        <v>19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2170</v>
      </c>
      <c r="C1517" s="32" t="s">
        <v>19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2171</v>
      </c>
      <c r="C1518" s="32" t="s">
        <v>19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2172</v>
      </c>
      <c r="C1519" s="32" t="s">
        <v>19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2173</v>
      </c>
      <c r="C1520" s="32" t="s">
        <v>513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2174</v>
      </c>
      <c r="C1521" s="32" t="s">
        <v>513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2175</v>
      </c>
      <c r="C1522" s="32" t="s">
        <v>513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2176</v>
      </c>
      <c r="C1523" s="32" t="s">
        <v>514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2177</v>
      </c>
      <c r="C1524" s="32" t="s">
        <v>515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2178</v>
      </c>
      <c r="C1525" s="32" t="s">
        <v>515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2179</v>
      </c>
      <c r="C1526" s="32" t="s">
        <v>516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2180</v>
      </c>
      <c r="C1527" s="32" t="s">
        <v>517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2181</v>
      </c>
      <c r="C1528" s="32" t="s">
        <v>518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2182</v>
      </c>
      <c r="C1529" s="32" t="s">
        <v>518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2183</v>
      </c>
      <c r="C1530" s="32" t="s">
        <v>518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2184</v>
      </c>
      <c r="C1531" s="32" t="s">
        <v>519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2185</v>
      </c>
      <c r="C1532" s="32" t="s">
        <v>20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2186</v>
      </c>
      <c r="C1533" s="32" t="s">
        <v>521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2187</v>
      </c>
      <c r="C1534" s="32" t="s">
        <v>521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2188</v>
      </c>
      <c r="C1535" s="32" t="s">
        <v>21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72</v>
      </c>
      <c r="F1536" s="56">
        <f t="shared" si="42"/>
        <v>54</v>
      </c>
      <c r="G1536" s="56">
        <f t="shared" si="42"/>
        <v>1</v>
      </c>
      <c r="H1536" s="56">
        <f t="shared" si="42"/>
        <v>0</v>
      </c>
      <c r="I1536" s="56">
        <f t="shared" si="42"/>
        <v>17</v>
      </c>
      <c r="J1536" s="56">
        <f t="shared" si="42"/>
        <v>0</v>
      </c>
      <c r="K1536" s="56">
        <f t="shared" si="42"/>
        <v>4</v>
      </c>
      <c r="L1536" s="56">
        <f t="shared" si="42"/>
        <v>5</v>
      </c>
      <c r="M1536" s="56">
        <f t="shared" si="42"/>
        <v>1</v>
      </c>
      <c r="N1536" s="56">
        <f t="shared" si="42"/>
        <v>0</v>
      </c>
      <c r="O1536" s="56">
        <f t="shared" si="42"/>
        <v>0</v>
      </c>
      <c r="P1536" s="56">
        <f t="shared" si="42"/>
        <v>0</v>
      </c>
      <c r="Q1536" s="56">
        <f t="shared" si="42"/>
        <v>2</v>
      </c>
      <c r="R1536" s="56">
        <f t="shared" si="42"/>
        <v>5</v>
      </c>
      <c r="S1536" s="56">
        <f t="shared" si="42"/>
        <v>0</v>
      </c>
      <c r="T1536" s="56">
        <f t="shared" si="42"/>
        <v>8</v>
      </c>
      <c r="U1536" s="56">
        <f t="shared" si="42"/>
        <v>0</v>
      </c>
      <c r="V1536" s="56">
        <f t="shared" si="42"/>
        <v>1</v>
      </c>
      <c r="W1536" s="56">
        <f t="shared" si="42"/>
        <v>0</v>
      </c>
      <c r="X1536" s="56">
        <f t="shared" si="42"/>
        <v>6</v>
      </c>
      <c r="Y1536" s="56">
        <f t="shared" si="42"/>
        <v>1</v>
      </c>
      <c r="Z1536" s="56">
        <f t="shared" si="42"/>
        <v>0</v>
      </c>
      <c r="AA1536" s="56">
        <f t="shared" si="42"/>
        <v>0</v>
      </c>
      <c r="AB1536" s="56">
        <f t="shared" si="42"/>
        <v>0</v>
      </c>
      <c r="AC1536" s="56">
        <f t="shared" si="42"/>
        <v>0</v>
      </c>
      <c r="AD1536" s="56">
        <f t="shared" si="42"/>
        <v>1</v>
      </c>
      <c r="AE1536" s="56">
        <f t="shared" si="42"/>
        <v>0</v>
      </c>
      <c r="AF1536" s="56">
        <f t="shared" si="42"/>
        <v>0</v>
      </c>
      <c r="AG1536" s="56">
        <f t="shared" si="42"/>
        <v>15</v>
      </c>
      <c r="AH1536" s="56">
        <f t="shared" si="42"/>
        <v>4</v>
      </c>
      <c r="AI1536" s="56">
        <f t="shared" si="42"/>
        <v>0</v>
      </c>
      <c r="AJ1536" s="56">
        <f t="shared" si="42"/>
        <v>0</v>
      </c>
      <c r="AK1536" s="56">
        <f aca="true" t="shared" si="43" ref="AK1536:BP1536">SUM(AK14,AK31,AK96,AK114,AK128,AK202,AK248,AK361,AK402,AK457,AK468,AK508,AK549,AK611,AK632,AK692,AK705,AK757,AK819,AK902,AK923:AK1535)</f>
        <v>26</v>
      </c>
      <c r="AL1536" s="56">
        <f t="shared" si="43"/>
        <v>0</v>
      </c>
      <c r="AM1536" s="56">
        <f t="shared" si="43"/>
        <v>0</v>
      </c>
      <c r="AN1536" s="56">
        <f t="shared" si="43"/>
        <v>0</v>
      </c>
      <c r="AO1536" s="56">
        <f t="shared" si="43"/>
        <v>0</v>
      </c>
      <c r="AP1536" s="56">
        <f t="shared" si="43"/>
        <v>0</v>
      </c>
      <c r="AQ1536" s="56">
        <f t="shared" si="43"/>
        <v>2</v>
      </c>
      <c r="AR1536" s="56">
        <f t="shared" si="43"/>
        <v>14</v>
      </c>
      <c r="AS1536" s="56">
        <f t="shared" si="43"/>
        <v>8</v>
      </c>
      <c r="AT1536" s="56">
        <f t="shared" si="43"/>
        <v>1</v>
      </c>
      <c r="AU1536" s="56">
        <f t="shared" si="43"/>
        <v>13</v>
      </c>
      <c r="AV1536" s="56">
        <f t="shared" si="43"/>
        <v>0</v>
      </c>
      <c r="AW1536" s="56">
        <f t="shared" si="43"/>
        <v>0</v>
      </c>
      <c r="AX1536" s="56">
        <f t="shared" si="43"/>
        <v>1</v>
      </c>
      <c r="AY1536" s="56">
        <f t="shared" si="43"/>
        <v>8</v>
      </c>
      <c r="AZ1536" s="56">
        <f t="shared" si="43"/>
        <v>4</v>
      </c>
      <c r="BA1536" s="56">
        <f t="shared" si="43"/>
        <v>0</v>
      </c>
      <c r="BB1536" s="56">
        <f t="shared" si="43"/>
        <v>0</v>
      </c>
      <c r="BC1536" s="56">
        <f t="shared" si="43"/>
        <v>0</v>
      </c>
      <c r="BD1536" s="56">
        <f t="shared" si="43"/>
        <v>0</v>
      </c>
      <c r="BE1536" s="56">
        <f t="shared" si="43"/>
        <v>0</v>
      </c>
      <c r="BF1536" s="56">
        <f t="shared" si="43"/>
        <v>0</v>
      </c>
      <c r="BG1536" s="56">
        <f t="shared" si="43"/>
        <v>0</v>
      </c>
      <c r="BH1536" s="56">
        <f t="shared" si="43"/>
        <v>0</v>
      </c>
      <c r="BI1536" s="56">
        <f t="shared" si="43"/>
        <v>0</v>
      </c>
      <c r="BJ1536" s="56">
        <f t="shared" si="43"/>
        <v>0</v>
      </c>
      <c r="BK1536" s="56">
        <f t="shared" si="43"/>
        <v>0</v>
      </c>
      <c r="BL1536" s="56">
        <f t="shared" si="43"/>
        <v>2</v>
      </c>
      <c r="BM1536" s="56">
        <f t="shared" si="43"/>
        <v>0</v>
      </c>
      <c r="BN1536" s="113"/>
    </row>
    <row r="1537" spans="1:66" ht="20.25" customHeight="1">
      <c r="A1537" s="7">
        <v>1524</v>
      </c>
      <c r="B1537" s="21"/>
      <c r="C1537" s="34" t="s">
        <v>23</v>
      </c>
      <c r="D1537" s="34"/>
      <c r="E1537" s="56">
        <v>28</v>
      </c>
      <c r="F1537" s="56">
        <v>14</v>
      </c>
      <c r="G1537" s="56"/>
      <c r="H1537" s="56"/>
      <c r="I1537" s="56">
        <v>14</v>
      </c>
      <c r="J1537" s="56"/>
      <c r="K1537" s="56">
        <v>4</v>
      </c>
      <c r="L1537" s="56">
        <v>5</v>
      </c>
      <c r="M1537" s="56"/>
      <c r="N1537" s="56"/>
      <c r="O1537" s="56"/>
      <c r="P1537" s="56"/>
      <c r="Q1537" s="56">
        <v>1</v>
      </c>
      <c r="R1537" s="56">
        <v>4</v>
      </c>
      <c r="S1537" s="56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>
        <v>1</v>
      </c>
      <c r="AE1537" s="55"/>
      <c r="AF1537" s="55"/>
      <c r="AG1537" s="55">
        <v>10</v>
      </c>
      <c r="AH1537" s="55">
        <v>1</v>
      </c>
      <c r="AI1537" s="55"/>
      <c r="AJ1537" s="55"/>
      <c r="AK1537" s="55">
        <v>2</v>
      </c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20.25" customHeight="1">
      <c r="A1538" s="7">
        <v>1525</v>
      </c>
      <c r="B1538" s="21"/>
      <c r="C1538" s="35" t="s">
        <v>24</v>
      </c>
      <c r="D1538" s="35"/>
      <c r="E1538" s="56">
        <v>32</v>
      </c>
      <c r="F1538" s="56">
        <v>28</v>
      </c>
      <c r="G1538" s="56">
        <v>1</v>
      </c>
      <c r="H1538" s="56"/>
      <c r="I1538" s="56">
        <v>3</v>
      </c>
      <c r="J1538" s="56"/>
      <c r="K1538" s="56"/>
      <c r="L1538" s="56"/>
      <c r="M1538" s="56">
        <v>1</v>
      </c>
      <c r="N1538" s="56"/>
      <c r="O1538" s="56"/>
      <c r="P1538" s="56"/>
      <c r="Q1538" s="56">
        <v>1</v>
      </c>
      <c r="R1538" s="56">
        <v>1</v>
      </c>
      <c r="S1538" s="56"/>
      <c r="T1538" s="55">
        <v>3</v>
      </c>
      <c r="U1538" s="55"/>
      <c r="V1538" s="55">
        <v>1</v>
      </c>
      <c r="W1538" s="55"/>
      <c r="X1538" s="55">
        <v>2</v>
      </c>
      <c r="Y1538" s="55"/>
      <c r="Z1538" s="55"/>
      <c r="AA1538" s="55"/>
      <c r="AB1538" s="55"/>
      <c r="AC1538" s="55"/>
      <c r="AD1538" s="55"/>
      <c r="AE1538" s="55"/>
      <c r="AF1538" s="55"/>
      <c r="AG1538" s="55">
        <v>5</v>
      </c>
      <c r="AH1538" s="55">
        <v>3</v>
      </c>
      <c r="AI1538" s="55"/>
      <c r="AJ1538" s="55"/>
      <c r="AK1538" s="55">
        <v>17</v>
      </c>
      <c r="AL1538" s="55"/>
      <c r="AM1538" s="55"/>
      <c r="AN1538" s="55"/>
      <c r="AO1538" s="55"/>
      <c r="AP1538" s="55"/>
      <c r="AQ1538" s="55"/>
      <c r="AR1538" s="55">
        <v>8</v>
      </c>
      <c r="AS1538" s="55">
        <v>3</v>
      </c>
      <c r="AT1538" s="55"/>
      <c r="AU1538" s="55">
        <v>5</v>
      </c>
      <c r="AV1538" s="55"/>
      <c r="AW1538" s="55"/>
      <c r="AX1538" s="55">
        <v>1</v>
      </c>
      <c r="AY1538" s="55">
        <v>2</v>
      </c>
      <c r="AZ1538" s="55">
        <v>2</v>
      </c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20.25" customHeight="1">
      <c r="A1539" s="7">
        <v>1526</v>
      </c>
      <c r="B1539" s="21"/>
      <c r="C1539" s="35" t="s">
        <v>25</v>
      </c>
      <c r="D1539" s="35"/>
      <c r="E1539" s="56">
        <v>12</v>
      </c>
      <c r="F1539" s="56">
        <v>12</v>
      </c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5">
        <v>5</v>
      </c>
      <c r="U1539" s="55"/>
      <c r="V1539" s="55"/>
      <c r="W1539" s="55"/>
      <c r="X1539" s="55">
        <v>4</v>
      </c>
      <c r="Y1539" s="55">
        <v>1</v>
      </c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>
        <v>7</v>
      </c>
      <c r="AL1539" s="55"/>
      <c r="AM1539" s="55"/>
      <c r="AN1539" s="55"/>
      <c r="AO1539" s="55"/>
      <c r="AP1539" s="55"/>
      <c r="AQ1539" s="55">
        <v>2</v>
      </c>
      <c r="AR1539" s="55">
        <v>6</v>
      </c>
      <c r="AS1539" s="55">
        <v>5</v>
      </c>
      <c r="AT1539" s="55">
        <v>1</v>
      </c>
      <c r="AU1539" s="55">
        <v>8</v>
      </c>
      <c r="AV1539" s="55"/>
      <c r="AW1539" s="55"/>
      <c r="AX1539" s="55"/>
      <c r="AY1539" s="55">
        <v>6</v>
      </c>
      <c r="AZ1539" s="55">
        <v>2</v>
      </c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>
        <v>2</v>
      </c>
      <c r="BM1539" s="56"/>
      <c r="BN1539" s="113"/>
    </row>
    <row r="1540" spans="1:66" ht="20.25" customHeight="1">
      <c r="A1540" s="7">
        <v>1527</v>
      </c>
      <c r="B1540" s="21"/>
      <c r="C1540" s="35" t="s">
        <v>26</v>
      </c>
      <c r="D1540" s="35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>
      <c r="A1541" s="7">
        <v>1528</v>
      </c>
      <c r="B1541" s="22"/>
      <c r="C1541" s="36" t="s">
        <v>27</v>
      </c>
      <c r="D1541" s="3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>
      <c r="A1542" s="7">
        <v>1529</v>
      </c>
      <c r="B1542" s="22"/>
      <c r="C1542" s="36" t="s">
        <v>28</v>
      </c>
      <c r="D1542" s="36"/>
      <c r="E1542" s="56">
        <v>9</v>
      </c>
      <c r="F1542" s="56">
        <v>7</v>
      </c>
      <c r="G1542" s="56"/>
      <c r="H1542" s="56"/>
      <c r="I1542" s="56">
        <v>2</v>
      </c>
      <c r="J1542" s="56"/>
      <c r="K1542" s="56"/>
      <c r="L1542" s="56">
        <v>1</v>
      </c>
      <c r="M1542" s="56">
        <v>1</v>
      </c>
      <c r="N1542" s="56"/>
      <c r="O1542" s="56"/>
      <c r="P1542" s="56"/>
      <c r="Q1542" s="56"/>
      <c r="R1542" s="56"/>
      <c r="S1542" s="56"/>
      <c r="T1542" s="55">
        <v>2</v>
      </c>
      <c r="U1542" s="55"/>
      <c r="V1542" s="55"/>
      <c r="W1542" s="55"/>
      <c r="X1542" s="55">
        <v>2</v>
      </c>
      <c r="Y1542" s="55"/>
      <c r="Z1542" s="55"/>
      <c r="AA1542" s="55"/>
      <c r="AB1542" s="55"/>
      <c r="AC1542" s="55"/>
      <c r="AD1542" s="55"/>
      <c r="AE1542" s="55"/>
      <c r="AF1542" s="55"/>
      <c r="AG1542" s="55">
        <v>1</v>
      </c>
      <c r="AH1542" s="55"/>
      <c r="AI1542" s="55"/>
      <c r="AJ1542" s="55"/>
      <c r="AK1542" s="55">
        <v>4</v>
      </c>
      <c r="AL1542" s="55"/>
      <c r="AM1542" s="55"/>
      <c r="AN1542" s="55"/>
      <c r="AO1542" s="55"/>
      <c r="AP1542" s="55"/>
      <c r="AQ1542" s="55"/>
      <c r="AR1542" s="55">
        <v>4</v>
      </c>
      <c r="AS1542" s="55">
        <v>2</v>
      </c>
      <c r="AT1542" s="55"/>
      <c r="AU1542" s="55">
        <v>4</v>
      </c>
      <c r="AV1542" s="55"/>
      <c r="AW1542" s="55"/>
      <c r="AX1542" s="55"/>
      <c r="AY1542" s="55">
        <v>4</v>
      </c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>
        <v>2</v>
      </c>
      <c r="BM1542" s="56"/>
      <c r="BN1542" s="113"/>
    </row>
    <row r="1543" spans="1:66" ht="12.75">
      <c r="A1543" s="7">
        <v>1530</v>
      </c>
      <c r="B1543" s="22"/>
      <c r="C1543" s="36" t="s">
        <v>29</v>
      </c>
      <c r="D1543" s="3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>
      <c r="A1544" s="7">
        <v>1531</v>
      </c>
      <c r="B1544" s="22"/>
      <c r="C1544" s="36" t="s">
        <v>30</v>
      </c>
      <c r="D1544" s="3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5" ht="9" customHeight="1">
      <c r="A1545" s="8"/>
      <c r="B1545" s="23"/>
      <c r="C1545" s="37"/>
      <c r="D1545" s="37"/>
      <c r="E1545" s="57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80"/>
      <c r="T1545" s="78"/>
      <c r="U1545" s="78"/>
      <c r="V1545" s="78"/>
      <c r="W1545" s="78"/>
      <c r="X1545" s="78"/>
      <c r="Y1545" s="78"/>
      <c r="Z1545" s="78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6"/>
      <c r="AK1545" s="86"/>
      <c r="AL1545" s="86"/>
      <c r="AM1545" s="86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86"/>
      <c r="AY1545" s="86"/>
      <c r="AZ1545" s="86"/>
      <c r="BA1545" s="86"/>
      <c r="BB1545" s="86"/>
      <c r="BC1545" s="86"/>
      <c r="BD1545" s="86"/>
      <c r="BE1545" s="86"/>
      <c r="BF1545" s="86"/>
      <c r="BG1545" s="86"/>
      <c r="BH1545" s="86"/>
      <c r="BI1545" s="86"/>
      <c r="BJ1545" s="86"/>
      <c r="BK1545" s="86"/>
      <c r="BL1545" s="86"/>
      <c r="BM1545" s="86"/>
    </row>
    <row r="1546" spans="1:65" ht="12.75" customHeight="1">
      <c r="A1546" s="9"/>
      <c r="B1546" s="24"/>
      <c r="C1546" s="38" t="s">
        <v>31</v>
      </c>
      <c r="D1546" s="47"/>
      <c r="E1546" s="54" t="s">
        <v>34</v>
      </c>
      <c r="F1546" s="62" t="s">
        <v>38</v>
      </c>
      <c r="G1546" s="62" t="s">
        <v>41</v>
      </c>
      <c r="H1546" s="62" t="s">
        <v>44</v>
      </c>
      <c r="I1546" s="62" t="s">
        <v>47</v>
      </c>
      <c r="J1546" s="62" t="s">
        <v>51</v>
      </c>
      <c r="K1546" s="62" t="s">
        <v>54</v>
      </c>
      <c r="L1546" s="62" t="s">
        <v>57</v>
      </c>
      <c r="M1546" s="62" t="s">
        <v>60</v>
      </c>
      <c r="N1546" s="62" t="s">
        <v>63</v>
      </c>
      <c r="O1546" s="62" t="s">
        <v>66</v>
      </c>
      <c r="P1546" s="62" t="s">
        <v>68</v>
      </c>
      <c r="Q1546" s="62" t="s">
        <v>70</v>
      </c>
      <c r="R1546" s="62" t="s">
        <v>72</v>
      </c>
      <c r="S1546" s="81"/>
      <c r="T1546" s="79"/>
      <c r="U1546" s="79"/>
      <c r="V1546" s="79"/>
      <c r="W1546" s="79"/>
      <c r="X1546" s="79"/>
      <c r="Y1546" s="79"/>
      <c r="Z1546" s="79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Z1546" s="91" t="s">
        <v>106</v>
      </c>
      <c r="BA1546" s="91"/>
      <c r="BB1546" s="58"/>
      <c r="BC1546" s="98"/>
      <c r="BD1546" s="98"/>
      <c r="BE1546" s="98"/>
      <c r="BF1546" s="101"/>
      <c r="BG1546" s="104" t="s">
        <v>113</v>
      </c>
      <c r="BH1546" s="105"/>
      <c r="BI1546" s="105"/>
      <c r="BK1546" s="58"/>
      <c r="BL1546" s="58"/>
      <c r="BM1546" s="109"/>
    </row>
    <row r="1547" spans="1:65" ht="15">
      <c r="A1547" s="10"/>
      <c r="B1547" s="25"/>
      <c r="C1547" s="39"/>
      <c r="D1547" s="48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82"/>
      <c r="T1547" s="84"/>
      <c r="AB1547" s="87"/>
      <c r="AC1547" s="87"/>
      <c r="AD1547" s="87"/>
      <c r="AE1547" s="87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7"/>
      <c r="AT1547" s="87"/>
      <c r="AU1547" s="87"/>
      <c r="AV1547" s="87"/>
      <c r="AZ1547" s="92"/>
      <c r="BA1547" s="92"/>
      <c r="BB1547" s="58"/>
      <c r="BC1547" s="99" t="s">
        <v>110</v>
      </c>
      <c r="BD1547" s="99"/>
      <c r="BE1547" s="99"/>
      <c r="BF1547" s="101"/>
      <c r="BG1547" s="99" t="s">
        <v>114</v>
      </c>
      <c r="BH1547" s="99"/>
      <c r="BI1547" s="99"/>
      <c r="BK1547" s="58"/>
      <c r="BL1547" s="58"/>
      <c r="BM1547" s="110"/>
    </row>
    <row r="1548" spans="1:65" ht="12.75" customHeight="1">
      <c r="A1548" s="9"/>
      <c r="B1548" s="24"/>
      <c r="C1548" s="40" t="s">
        <v>32</v>
      </c>
      <c r="D1548" s="47"/>
      <c r="E1548" s="21" t="s">
        <v>35</v>
      </c>
      <c r="F1548" s="63" t="s">
        <v>39</v>
      </c>
      <c r="G1548" s="63" t="s">
        <v>42</v>
      </c>
      <c r="H1548" s="63" t="s">
        <v>45</v>
      </c>
      <c r="I1548" s="63" t="s">
        <v>48</v>
      </c>
      <c r="J1548" s="63" t="s">
        <v>52</v>
      </c>
      <c r="K1548" s="63" t="s">
        <v>55</v>
      </c>
      <c r="L1548" s="71" t="s">
        <v>58</v>
      </c>
      <c r="M1548" s="63" t="s">
        <v>61</v>
      </c>
      <c r="N1548" s="63" t="s">
        <v>64</v>
      </c>
      <c r="O1548" s="74"/>
      <c r="P1548" s="76"/>
      <c r="Q1548" s="76"/>
      <c r="R1548" s="78"/>
      <c r="S1548" s="79"/>
      <c r="T1548" s="79"/>
      <c r="AB1548" s="87"/>
      <c r="AC1548" s="87"/>
      <c r="AD1548" s="87"/>
      <c r="AE1548" s="87"/>
      <c r="AF1548" s="87"/>
      <c r="AG1548" s="87"/>
      <c r="AH1548" s="87"/>
      <c r="AI1548" s="87"/>
      <c r="AT1548" s="87"/>
      <c r="AU1548" s="87"/>
      <c r="AV1548" s="87"/>
      <c r="AZ1548" s="93" t="s">
        <v>107</v>
      </c>
      <c r="BA1548" s="93"/>
      <c r="BB1548" s="58"/>
      <c r="BC1548" s="98"/>
      <c r="BD1548" s="98"/>
      <c r="BE1548" s="98"/>
      <c r="BF1548" s="101"/>
      <c r="BG1548" s="104" t="s">
        <v>115</v>
      </c>
      <c r="BH1548" s="105"/>
      <c r="BI1548" s="105"/>
      <c r="BK1548" s="58"/>
      <c r="BL1548" s="58"/>
      <c r="BM1548" s="111"/>
    </row>
    <row r="1549" spans="1:68" ht="12.75">
      <c r="A1549" s="9"/>
      <c r="B1549" s="26"/>
      <c r="C1549" s="41"/>
      <c r="D1549" s="48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75"/>
      <c r="P1549" s="77"/>
      <c r="Q1549" s="77"/>
      <c r="R1549" s="79"/>
      <c r="S1549" s="79"/>
      <c r="T1549" s="79"/>
      <c r="AB1549" s="87"/>
      <c r="AC1549" s="87"/>
      <c r="AD1549" s="87"/>
      <c r="AE1549" s="87"/>
      <c r="AF1549" s="87"/>
      <c r="AG1549" s="87"/>
      <c r="AH1549" s="87"/>
      <c r="AI1549" s="87"/>
      <c r="AT1549" s="87"/>
      <c r="AU1549" s="87"/>
      <c r="AV1549" s="87"/>
      <c r="AW1549" s="87"/>
      <c r="AX1549" s="87"/>
      <c r="AY1549" s="87"/>
      <c r="AZ1549" s="58"/>
      <c r="BA1549" s="58"/>
      <c r="BB1549" s="58"/>
      <c r="BC1549" s="99" t="s">
        <v>110</v>
      </c>
      <c r="BD1549" s="99"/>
      <c r="BE1549" s="99"/>
      <c r="BF1549" s="58"/>
      <c r="BG1549" s="99" t="s">
        <v>114</v>
      </c>
      <c r="BH1549" s="99"/>
      <c r="BI1549" s="99"/>
      <c r="BK1549" s="58"/>
      <c r="BL1549" s="58"/>
      <c r="BM1549" s="112"/>
      <c r="BN1549" s="87"/>
      <c r="BO1549" s="87"/>
      <c r="BP1549" s="87"/>
    </row>
    <row r="1550" spans="3:64" ht="9.75" customHeight="1"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BA1550" s="94"/>
      <c r="BB1550" s="94"/>
      <c r="BC1550" s="100"/>
      <c r="BD1550" s="100"/>
      <c r="BE1550" s="100"/>
      <c r="BF1550" s="100"/>
      <c r="BG1550" s="100"/>
      <c r="BH1550" s="106"/>
      <c r="BI1550" s="100"/>
      <c r="BJ1550" s="58"/>
      <c r="BK1550" s="100"/>
      <c r="BL1550" s="108"/>
    </row>
    <row r="1551" spans="52:64" ht="12.75" customHeight="1">
      <c r="AZ1551" s="94" t="s">
        <v>108</v>
      </c>
      <c r="BB1551" s="95"/>
      <c r="BC1551" s="95"/>
      <c r="BD1551" s="95"/>
      <c r="BE1551" s="58"/>
      <c r="BF1551" s="102" t="s">
        <v>111</v>
      </c>
      <c r="BG1551" s="102"/>
      <c r="BH1551" s="102"/>
      <c r="BI1551" s="107"/>
      <c r="BJ1551" s="107"/>
      <c r="BK1551" s="107"/>
      <c r="BL1551" s="107"/>
    </row>
    <row r="1552" spans="52:64" ht="12.75" customHeight="1">
      <c r="AZ1552" s="58"/>
      <c r="BB1552" s="96"/>
      <c r="BC1552" s="96"/>
      <c r="BD1552" s="96"/>
      <c r="BE1552" s="58"/>
      <c r="BF1552" s="58"/>
      <c r="BG1552" s="58"/>
      <c r="BH1552" s="58"/>
      <c r="BI1552" s="96"/>
      <c r="BJ1552" s="96"/>
      <c r="BK1552" s="96"/>
      <c r="BL1552" s="96"/>
    </row>
    <row r="1553" spans="52:64" ht="12.75" customHeight="1">
      <c r="AZ1553" s="94" t="s">
        <v>109</v>
      </c>
      <c r="BB1553" s="97"/>
      <c r="BC1553" s="97"/>
      <c r="BD1553" s="97"/>
      <c r="BF1553" s="103" t="s">
        <v>112</v>
      </c>
      <c r="BG1553" s="103"/>
      <c r="BH1553" s="103"/>
      <c r="BI1553" s="103"/>
      <c r="BJ1553" s="58"/>
      <c r="BK1553" s="58"/>
      <c r="BL1553" s="58"/>
    </row>
    <row r="1554" spans="54:56" ht="12.75">
      <c r="BB1554" s="42"/>
      <c r="BC1554" s="42"/>
      <c r="BD1554" s="42"/>
    </row>
  </sheetData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7"/>
      <c r="D5" s="10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118</v>
      </c>
      <c r="B6" s="122" t="s">
        <v>759</v>
      </c>
      <c r="C6" s="130" t="s">
        <v>2189</v>
      </c>
      <c r="D6" s="136"/>
      <c r="E6" s="83" t="s">
        <v>128</v>
      </c>
      <c r="F6" s="83" t="s">
        <v>129</v>
      </c>
      <c r="G6" s="115"/>
      <c r="H6" s="115"/>
      <c r="I6" s="115"/>
      <c r="J6" s="115"/>
      <c r="K6" s="115"/>
      <c r="L6" s="115"/>
      <c r="M6" s="115"/>
      <c r="N6" s="83" t="s">
        <v>141</v>
      </c>
      <c r="O6" s="83"/>
      <c r="P6" s="83"/>
      <c r="Q6" s="83"/>
      <c r="R6" s="83"/>
      <c r="S6" s="83"/>
      <c r="T6" s="83"/>
      <c r="U6" s="59" t="s">
        <v>149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168</v>
      </c>
      <c r="AN6" s="115"/>
      <c r="AO6" s="115"/>
      <c r="AP6" s="115"/>
      <c r="AQ6" s="115"/>
      <c r="AR6" s="115"/>
      <c r="AS6" s="115"/>
      <c r="AT6" s="83" t="s">
        <v>176</v>
      </c>
      <c r="AU6" s="83" t="s">
        <v>177</v>
      </c>
      <c r="AV6" s="83" t="s">
        <v>178</v>
      </c>
      <c r="AW6" s="83" t="s">
        <v>179</v>
      </c>
      <c r="AX6" s="83"/>
      <c r="AY6" s="83"/>
      <c r="AZ6" s="83"/>
      <c r="BA6" s="83" t="s">
        <v>183</v>
      </c>
      <c r="BB6" s="83"/>
      <c r="BC6" s="83"/>
      <c r="BD6" s="83"/>
      <c r="BE6" s="83" t="s">
        <v>183</v>
      </c>
      <c r="BF6" s="83"/>
      <c r="BG6" s="83"/>
      <c r="BH6" s="83" t="s">
        <v>191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130</v>
      </c>
      <c r="G7" s="83" t="s">
        <v>131</v>
      </c>
      <c r="H7" s="83" t="s">
        <v>132</v>
      </c>
      <c r="I7" s="83" t="s">
        <v>133</v>
      </c>
      <c r="J7" s="83"/>
      <c r="K7" s="83"/>
      <c r="L7" s="83" t="s">
        <v>138</v>
      </c>
      <c r="M7" s="83"/>
      <c r="N7" s="83" t="s">
        <v>142</v>
      </c>
      <c r="O7" s="83" t="s">
        <v>143</v>
      </c>
      <c r="P7" s="83" t="s">
        <v>144</v>
      </c>
      <c r="Q7" s="83" t="s">
        <v>145</v>
      </c>
      <c r="R7" s="83" t="s">
        <v>146</v>
      </c>
      <c r="S7" s="83" t="s">
        <v>147</v>
      </c>
      <c r="T7" s="83" t="s">
        <v>148</v>
      </c>
      <c r="U7" s="83" t="s">
        <v>150</v>
      </c>
      <c r="V7" s="83" t="s">
        <v>151</v>
      </c>
      <c r="W7" s="83" t="s">
        <v>152</v>
      </c>
      <c r="X7" s="83" t="s">
        <v>153</v>
      </c>
      <c r="Y7" s="83" t="s">
        <v>154</v>
      </c>
      <c r="Z7" s="83" t="s">
        <v>155</v>
      </c>
      <c r="AA7" s="83" t="s">
        <v>156</v>
      </c>
      <c r="AB7" s="83" t="s">
        <v>157</v>
      </c>
      <c r="AC7" s="83" t="s">
        <v>158</v>
      </c>
      <c r="AD7" s="83" t="s">
        <v>159</v>
      </c>
      <c r="AE7" s="83" t="s">
        <v>160</v>
      </c>
      <c r="AF7" s="83" t="s">
        <v>161</v>
      </c>
      <c r="AG7" s="83" t="s">
        <v>162</v>
      </c>
      <c r="AH7" s="83" t="s">
        <v>163</v>
      </c>
      <c r="AI7" s="83" t="s">
        <v>164</v>
      </c>
      <c r="AJ7" s="83" t="s">
        <v>165</v>
      </c>
      <c r="AK7" s="83" t="s">
        <v>166</v>
      </c>
      <c r="AL7" s="83" t="s">
        <v>167</v>
      </c>
      <c r="AM7" s="83" t="s">
        <v>169</v>
      </c>
      <c r="AN7" s="83" t="s">
        <v>170</v>
      </c>
      <c r="AO7" s="83" t="s">
        <v>171</v>
      </c>
      <c r="AP7" s="83" t="s">
        <v>172</v>
      </c>
      <c r="AQ7" s="83" t="s">
        <v>173</v>
      </c>
      <c r="AR7" s="83" t="s">
        <v>174</v>
      </c>
      <c r="AS7" s="83" t="s">
        <v>175</v>
      </c>
      <c r="AT7" s="83"/>
      <c r="AU7" s="83"/>
      <c r="AV7" s="83"/>
      <c r="AW7" s="142" t="s">
        <v>77</v>
      </c>
      <c r="AX7" s="83" t="s">
        <v>78</v>
      </c>
      <c r="AY7" s="83"/>
      <c r="AZ7" s="83"/>
      <c r="BA7" s="83" t="s">
        <v>184</v>
      </c>
      <c r="BB7" s="83" t="s">
        <v>185</v>
      </c>
      <c r="BC7" s="83" t="s">
        <v>186</v>
      </c>
      <c r="BD7" s="83" t="s">
        <v>187</v>
      </c>
      <c r="BE7" s="83" t="s">
        <v>188</v>
      </c>
      <c r="BF7" s="83" t="s">
        <v>189</v>
      </c>
      <c r="BG7" s="83" t="s">
        <v>190</v>
      </c>
      <c r="BH7" s="83" t="s">
        <v>192</v>
      </c>
      <c r="BI7" s="83" t="s">
        <v>193</v>
      </c>
      <c r="BJ7" s="83"/>
      <c r="BK7" s="83"/>
      <c r="BL7" s="83"/>
      <c r="BM7" s="83" t="s">
        <v>195</v>
      </c>
      <c r="BN7" s="83"/>
      <c r="BO7" s="148" t="s">
        <v>197</v>
      </c>
      <c r="BP7" s="148"/>
      <c r="BQ7" s="148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134</v>
      </c>
      <c r="J8" s="83" t="s">
        <v>135</v>
      </c>
      <c r="K8" s="83"/>
      <c r="L8" s="83" t="s">
        <v>139</v>
      </c>
      <c r="M8" s="83" t="s">
        <v>140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180</v>
      </c>
      <c r="AY8" s="83" t="s">
        <v>181</v>
      </c>
      <c r="AZ8" s="83" t="s">
        <v>182</v>
      </c>
      <c r="BA8" s="83"/>
      <c r="BB8" s="83"/>
      <c r="BC8" s="83"/>
      <c r="BD8" s="83"/>
      <c r="BE8" s="83"/>
      <c r="BF8" s="83"/>
      <c r="BG8" s="83"/>
      <c r="BH8" s="83"/>
      <c r="BI8" s="142" t="s">
        <v>77</v>
      </c>
      <c r="BJ8" s="83" t="s">
        <v>78</v>
      </c>
      <c r="BK8" s="83"/>
      <c r="BL8" s="83"/>
      <c r="BM8" s="83"/>
      <c r="BN8" s="83"/>
      <c r="BO8" s="148"/>
      <c r="BP8" s="148"/>
      <c r="BQ8" s="148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136</v>
      </c>
      <c r="K9" s="83" t="s">
        <v>137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194</v>
      </c>
      <c r="BK9" s="83" t="s">
        <v>67</v>
      </c>
      <c r="BL9" s="83" t="s">
        <v>71</v>
      </c>
      <c r="BM9" s="142" t="s">
        <v>77</v>
      </c>
      <c r="BN9" s="83" t="s">
        <v>196</v>
      </c>
      <c r="BO9" s="83" t="s">
        <v>198</v>
      </c>
      <c r="BP9" s="83" t="s">
        <v>199</v>
      </c>
      <c r="BQ9" s="83" t="s">
        <v>200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760</v>
      </c>
      <c r="C11" s="131" t="s">
        <v>2190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2191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761</v>
      </c>
      <c r="C14" s="32" t="s">
        <v>2192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762</v>
      </c>
      <c r="C15" s="32" t="s">
        <v>2193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763</v>
      </c>
      <c r="C16" s="32" t="s">
        <v>2193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764</v>
      </c>
      <c r="C17" s="32" t="s">
        <v>2193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765</v>
      </c>
      <c r="C18" s="32" t="s">
        <v>2194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766</v>
      </c>
      <c r="C19" s="32" t="s">
        <v>2194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767</v>
      </c>
      <c r="C20" s="32" t="s">
        <v>2194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768</v>
      </c>
      <c r="C21" s="32" t="s">
        <v>2195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769</v>
      </c>
      <c r="C22" s="32" t="s">
        <v>2195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770</v>
      </c>
      <c r="C23" s="32" t="s">
        <v>2195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771</v>
      </c>
      <c r="C24" s="32" t="s">
        <v>2195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772</v>
      </c>
      <c r="C25" s="32" t="s">
        <v>2196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2197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2198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773</v>
      </c>
      <c r="C28" s="32" t="s">
        <v>2199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774</v>
      </c>
      <c r="C29" s="32" t="s">
        <v>2200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775</v>
      </c>
      <c r="C30" s="32" t="s">
        <v>2200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776</v>
      </c>
      <c r="C31" s="32" t="s">
        <v>2201</v>
      </c>
      <c r="D31" s="32"/>
      <c r="E31" s="56">
        <f aca="true" t="shared" si="2" ref="E31:AJ31">SUM(E32:E95)</f>
        <v>5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4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3</v>
      </c>
      <c r="Q31" s="56">
        <f t="shared" si="2"/>
        <v>0</v>
      </c>
      <c r="R31" s="56">
        <f t="shared" si="2"/>
        <v>1</v>
      </c>
      <c r="S31" s="56">
        <f t="shared" si="2"/>
        <v>1</v>
      </c>
      <c r="T31" s="56">
        <f t="shared" si="2"/>
        <v>0</v>
      </c>
      <c r="U31" s="56">
        <f t="shared" si="2"/>
        <v>1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0</v>
      </c>
      <c r="AI31" s="56">
        <f t="shared" si="2"/>
        <v>4</v>
      </c>
      <c r="AJ31" s="56">
        <f t="shared" si="2"/>
        <v>0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5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2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3"/>
    </row>
    <row r="32" spans="1:70" ht="12.75" customHeight="1" hidden="1">
      <c r="A32" s="7">
        <v>19</v>
      </c>
      <c r="B32" s="17" t="s">
        <v>777</v>
      </c>
      <c r="C32" s="32" t="s">
        <v>2202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 hidden="1">
      <c r="A33" s="7">
        <v>20</v>
      </c>
      <c r="B33" s="17" t="s">
        <v>778</v>
      </c>
      <c r="C33" s="32" t="s">
        <v>2202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2203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2204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12.75" customHeight="1" hidden="1">
      <c r="A36" s="7">
        <v>23</v>
      </c>
      <c r="B36" s="17">
        <v>118</v>
      </c>
      <c r="C36" s="32" t="s">
        <v>2205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 hidden="1">
      <c r="A37" s="7">
        <v>24</v>
      </c>
      <c r="B37" s="17" t="s">
        <v>779</v>
      </c>
      <c r="C37" s="32" t="s">
        <v>2206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780</v>
      </c>
      <c r="C38" s="32" t="s">
        <v>2206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781</v>
      </c>
      <c r="C39" s="32" t="s">
        <v>2207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782</v>
      </c>
      <c r="C40" s="32" t="s">
        <v>2207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783</v>
      </c>
      <c r="C41" s="32" t="s">
        <v>2207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 hidden="1">
      <c r="A42" s="7">
        <v>29</v>
      </c>
      <c r="B42" s="17" t="s">
        <v>784</v>
      </c>
      <c r="C42" s="32" t="s">
        <v>2208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3"/>
    </row>
    <row r="43" spans="1:70" ht="12.75" customHeight="1" hidden="1">
      <c r="A43" s="7">
        <v>30</v>
      </c>
      <c r="B43" s="17" t="s">
        <v>785</v>
      </c>
      <c r="C43" s="32" t="s">
        <v>2208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3"/>
    </row>
    <row r="44" spans="1:70" ht="12.75" customHeight="1">
      <c r="A44" s="7">
        <v>31</v>
      </c>
      <c r="B44" s="17" t="s">
        <v>786</v>
      </c>
      <c r="C44" s="32" t="s">
        <v>2209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>
        <v>1</v>
      </c>
      <c r="M44" s="55"/>
      <c r="N44" s="56"/>
      <c r="O44" s="55"/>
      <c r="P44" s="55"/>
      <c r="Q44" s="56"/>
      <c r="R44" s="55">
        <v>1</v>
      </c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1</v>
      </c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>
        <v>1</v>
      </c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3"/>
    </row>
    <row r="45" spans="1:70" ht="12.75" customHeight="1" hidden="1">
      <c r="A45" s="7">
        <v>32</v>
      </c>
      <c r="B45" s="17" t="s">
        <v>787</v>
      </c>
      <c r="C45" s="32" t="s">
        <v>2209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2210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2211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>
      <c r="A48" s="7">
        <v>35</v>
      </c>
      <c r="B48" s="17" t="s">
        <v>788</v>
      </c>
      <c r="C48" s="32" t="s">
        <v>2212</v>
      </c>
      <c r="D48" s="32"/>
      <c r="E48" s="56">
        <v>2</v>
      </c>
      <c r="F48" s="55">
        <v>2</v>
      </c>
      <c r="G48" s="55"/>
      <c r="H48" s="56"/>
      <c r="I48" s="56"/>
      <c r="J48" s="55"/>
      <c r="K48" s="55"/>
      <c r="L48" s="55">
        <v>2</v>
      </c>
      <c r="M48" s="55"/>
      <c r="N48" s="56"/>
      <c r="O48" s="55"/>
      <c r="P48" s="55">
        <v>1</v>
      </c>
      <c r="Q48" s="56"/>
      <c r="R48" s="55"/>
      <c r="S48" s="55">
        <v>1</v>
      </c>
      <c r="T48" s="55"/>
      <c r="U48" s="55">
        <v>1</v>
      </c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>
        <v>1</v>
      </c>
      <c r="AJ48" s="56"/>
      <c r="AK48" s="56"/>
      <c r="AL48" s="56"/>
      <c r="AM48" s="55"/>
      <c r="AN48" s="55"/>
      <c r="AO48" s="55"/>
      <c r="AP48" s="55">
        <v>2</v>
      </c>
      <c r="AQ48" s="55"/>
      <c r="AR48" s="56"/>
      <c r="AS48" s="56"/>
      <c r="AT48" s="55"/>
      <c r="AU48" s="56"/>
      <c r="AV48" s="55"/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3"/>
    </row>
    <row r="49" spans="1:70" ht="12.75" customHeight="1">
      <c r="A49" s="7">
        <v>36</v>
      </c>
      <c r="B49" s="17" t="s">
        <v>789</v>
      </c>
      <c r="C49" s="32" t="s">
        <v>2212</v>
      </c>
      <c r="D49" s="32"/>
      <c r="E49" s="56">
        <v>1</v>
      </c>
      <c r="F49" s="55">
        <v>1</v>
      </c>
      <c r="G49" s="55"/>
      <c r="H49" s="56"/>
      <c r="I49" s="56"/>
      <c r="J49" s="55"/>
      <c r="K49" s="55"/>
      <c r="L49" s="55">
        <v>1</v>
      </c>
      <c r="M49" s="55"/>
      <c r="N49" s="56"/>
      <c r="O49" s="55"/>
      <c r="P49" s="55">
        <v>1</v>
      </c>
      <c r="Q49" s="56"/>
      <c r="R49" s="55"/>
      <c r="S49" s="55"/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1</v>
      </c>
      <c r="AJ49" s="56"/>
      <c r="AK49" s="56"/>
      <c r="AL49" s="56"/>
      <c r="AM49" s="55"/>
      <c r="AN49" s="55"/>
      <c r="AO49" s="55"/>
      <c r="AP49" s="55">
        <v>1</v>
      </c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3"/>
    </row>
    <row r="50" spans="1:70" ht="12.75" customHeight="1" hidden="1">
      <c r="A50" s="7">
        <v>37</v>
      </c>
      <c r="B50" s="17" t="s">
        <v>790</v>
      </c>
      <c r="C50" s="32" t="s">
        <v>2213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791</v>
      </c>
      <c r="C51" s="32" t="s">
        <v>2213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792</v>
      </c>
      <c r="C52" s="32" t="s">
        <v>2214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793</v>
      </c>
      <c r="C53" s="32" t="s">
        <v>2214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794</v>
      </c>
      <c r="C54" s="32" t="s">
        <v>2214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795</v>
      </c>
      <c r="C55" s="32" t="s">
        <v>2214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>
      <c r="A56" s="7">
        <v>43</v>
      </c>
      <c r="B56" s="17">
        <v>128</v>
      </c>
      <c r="C56" s="32" t="s">
        <v>2215</v>
      </c>
      <c r="D56" s="32"/>
      <c r="E56" s="56">
        <v>1</v>
      </c>
      <c r="F56" s="55">
        <v>1</v>
      </c>
      <c r="G56" s="55"/>
      <c r="H56" s="56"/>
      <c r="I56" s="56"/>
      <c r="J56" s="55"/>
      <c r="K56" s="55"/>
      <c r="L56" s="55"/>
      <c r="M56" s="55"/>
      <c r="N56" s="56"/>
      <c r="O56" s="55"/>
      <c r="P56" s="55">
        <v>1</v>
      </c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>
        <v>1</v>
      </c>
      <c r="AJ56" s="56"/>
      <c r="AK56" s="56"/>
      <c r="AL56" s="56"/>
      <c r="AM56" s="55"/>
      <c r="AN56" s="55"/>
      <c r="AO56" s="55"/>
      <c r="AP56" s="55">
        <v>1</v>
      </c>
      <c r="AQ56" s="55"/>
      <c r="AR56" s="56"/>
      <c r="AS56" s="56"/>
      <c r="AT56" s="55"/>
      <c r="AU56" s="56"/>
      <c r="AV56" s="55">
        <v>1</v>
      </c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 hidden="1">
      <c r="A57" s="7">
        <v>44</v>
      </c>
      <c r="B57" s="17" t="s">
        <v>796</v>
      </c>
      <c r="C57" s="32" t="s">
        <v>2216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797</v>
      </c>
      <c r="C58" s="32" t="s">
        <v>2216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798</v>
      </c>
      <c r="C59" s="32" t="s">
        <v>2217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799</v>
      </c>
      <c r="C60" s="32" t="s">
        <v>2217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800</v>
      </c>
      <c r="C61" s="32" t="s">
        <v>2217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801</v>
      </c>
      <c r="C62" s="32" t="s">
        <v>2217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802</v>
      </c>
      <c r="C63" s="32" t="s">
        <v>2218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803</v>
      </c>
      <c r="C64" s="32" t="s">
        <v>2218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2219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804</v>
      </c>
      <c r="C66" s="32" t="s">
        <v>2220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805</v>
      </c>
      <c r="C67" s="32" t="s">
        <v>2220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806</v>
      </c>
      <c r="C68" s="32" t="s">
        <v>2220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807</v>
      </c>
      <c r="C69" s="32" t="s">
        <v>2221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808</v>
      </c>
      <c r="C70" s="32" t="s">
        <v>2221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809</v>
      </c>
      <c r="C71" s="32" t="s">
        <v>2222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810</v>
      </c>
      <c r="C72" s="32" t="s">
        <v>2222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811</v>
      </c>
      <c r="C73" s="32" t="s">
        <v>2222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812</v>
      </c>
      <c r="C74" s="32" t="s">
        <v>2223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813</v>
      </c>
      <c r="C75" s="32" t="s">
        <v>2223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814</v>
      </c>
      <c r="C76" s="32" t="s">
        <v>2223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815</v>
      </c>
      <c r="C77" s="32" t="s">
        <v>2224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816</v>
      </c>
      <c r="C78" s="32" t="s">
        <v>2224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2225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817</v>
      </c>
      <c r="C80" s="32" t="s">
        <v>2226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818</v>
      </c>
      <c r="C81" s="32" t="s">
        <v>2226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819</v>
      </c>
      <c r="C82" s="32" t="s">
        <v>2227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820</v>
      </c>
      <c r="C83" s="32" t="s">
        <v>2227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2228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821</v>
      </c>
      <c r="C85" s="32" t="s">
        <v>2229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822</v>
      </c>
      <c r="C86" s="32" t="s">
        <v>2229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823</v>
      </c>
      <c r="C87" s="32" t="s">
        <v>2230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824</v>
      </c>
      <c r="C88" s="32" t="s">
        <v>2230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825</v>
      </c>
      <c r="C89" s="32" t="s">
        <v>2230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826</v>
      </c>
      <c r="C90" s="32" t="s">
        <v>2230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827</v>
      </c>
      <c r="C91" s="32" t="s">
        <v>2230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828</v>
      </c>
      <c r="C92" s="32" t="s">
        <v>2231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829</v>
      </c>
      <c r="C93" s="32" t="s">
        <v>2231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830</v>
      </c>
      <c r="C94" s="32" t="s">
        <v>2231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2232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831</v>
      </c>
      <c r="C96" s="32" t="s">
        <v>2233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832</v>
      </c>
      <c r="C97" s="32" t="s">
        <v>2234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833</v>
      </c>
      <c r="C98" s="32" t="s">
        <v>2234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834</v>
      </c>
      <c r="C99" s="32" t="s">
        <v>2234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835</v>
      </c>
      <c r="C100" s="32" t="s">
        <v>2235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836</v>
      </c>
      <c r="C101" s="32" t="s">
        <v>2235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2236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837</v>
      </c>
      <c r="C103" s="32" t="s">
        <v>2237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838</v>
      </c>
      <c r="C104" s="32" t="s">
        <v>2237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839</v>
      </c>
      <c r="C105" s="32" t="s">
        <v>2237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840</v>
      </c>
      <c r="C106" s="32" t="s">
        <v>2238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841</v>
      </c>
      <c r="C107" s="32" t="s">
        <v>2238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842</v>
      </c>
      <c r="C108" s="32" t="s">
        <v>2238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843</v>
      </c>
      <c r="C109" s="32" t="s">
        <v>2239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844</v>
      </c>
      <c r="C110" s="32" t="s">
        <v>2239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845</v>
      </c>
      <c r="C111" s="32" t="s">
        <v>2239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846</v>
      </c>
      <c r="C112" s="32" t="s">
        <v>2240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847</v>
      </c>
      <c r="C113" s="32" t="s">
        <v>2240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848</v>
      </c>
      <c r="C114" s="32" t="s">
        <v>2241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 hidden="1">
      <c r="A115" s="7">
        <v>102</v>
      </c>
      <c r="B115" s="17" t="s">
        <v>849</v>
      </c>
      <c r="C115" s="32" t="s">
        <v>2242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850</v>
      </c>
      <c r="C116" s="32" t="s">
        <v>2242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851</v>
      </c>
      <c r="C117" s="32" t="s">
        <v>2242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852</v>
      </c>
      <c r="C118" s="32" t="s">
        <v>2242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853</v>
      </c>
      <c r="C119" s="32" t="s">
        <v>2243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854</v>
      </c>
      <c r="C120" s="32" t="s">
        <v>2243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855</v>
      </c>
      <c r="C121" s="32" t="s">
        <v>2243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856</v>
      </c>
      <c r="C122" s="32" t="s">
        <v>2244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857</v>
      </c>
      <c r="C123" s="32" t="s">
        <v>2244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858</v>
      </c>
      <c r="C124" s="32" t="s">
        <v>2245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859</v>
      </c>
      <c r="C125" s="32" t="s">
        <v>2245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860</v>
      </c>
      <c r="C126" s="32" t="s">
        <v>2246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 hidden="1">
      <c r="A127" s="7">
        <v>114</v>
      </c>
      <c r="B127" s="17" t="s">
        <v>861</v>
      </c>
      <c r="C127" s="32" t="s">
        <v>2246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862</v>
      </c>
      <c r="C128" s="32" t="s">
        <v>2247</v>
      </c>
      <c r="D128" s="32"/>
      <c r="E128" s="56">
        <f aca="true" t="shared" si="8" ref="E128:AJ128">SUM(E129:E201)</f>
        <v>7</v>
      </c>
      <c r="F128" s="56">
        <f t="shared" si="8"/>
        <v>7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3</v>
      </c>
      <c r="R128" s="56">
        <f t="shared" si="8"/>
        <v>3</v>
      </c>
      <c r="S128" s="56">
        <f t="shared" si="8"/>
        <v>1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7</v>
      </c>
      <c r="AJ128" s="56">
        <f t="shared" si="8"/>
        <v>1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1</v>
      </c>
      <c r="AP128" s="56">
        <f t="shared" si="9"/>
        <v>6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1</v>
      </c>
      <c r="AW128" s="56">
        <f t="shared" si="9"/>
        <v>1</v>
      </c>
      <c r="AX128" s="56">
        <f t="shared" si="9"/>
        <v>1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1</v>
      </c>
      <c r="BH128" s="56">
        <f t="shared" si="9"/>
        <v>1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863</v>
      </c>
      <c r="C129" s="32" t="s">
        <v>2248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864</v>
      </c>
      <c r="C130" s="32" t="s">
        <v>2248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865</v>
      </c>
      <c r="C131" s="32" t="s">
        <v>2248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866</v>
      </c>
      <c r="C132" s="32" t="s">
        <v>2248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867</v>
      </c>
      <c r="C133" s="32" t="s">
        <v>2249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868</v>
      </c>
      <c r="C134" s="32" t="s">
        <v>2249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869</v>
      </c>
      <c r="C135" s="32" t="s">
        <v>2249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870</v>
      </c>
      <c r="C136" s="32" t="s">
        <v>2249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871</v>
      </c>
      <c r="C137" s="32" t="s">
        <v>2249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872</v>
      </c>
      <c r="C138" s="32" t="s">
        <v>2249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873</v>
      </c>
      <c r="C139" s="32" t="s">
        <v>2249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874</v>
      </c>
      <c r="C140" s="32" t="s">
        <v>2249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875</v>
      </c>
      <c r="C141" s="32" t="s">
        <v>2249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876</v>
      </c>
      <c r="C142" s="32" t="s">
        <v>2249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877</v>
      </c>
      <c r="C143" s="32" t="s">
        <v>2249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878</v>
      </c>
      <c r="C144" s="32" t="s">
        <v>2249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879</v>
      </c>
      <c r="C145" s="32" t="s">
        <v>2250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880</v>
      </c>
      <c r="C146" s="32" t="s">
        <v>2250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881</v>
      </c>
      <c r="C147" s="32" t="s">
        <v>2251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882</v>
      </c>
      <c r="C148" s="32" t="s">
        <v>2251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883</v>
      </c>
      <c r="C149" s="32" t="s">
        <v>2252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884</v>
      </c>
      <c r="C150" s="32" t="s">
        <v>2252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885</v>
      </c>
      <c r="C151" s="32" t="s">
        <v>2253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886</v>
      </c>
      <c r="C152" s="32" t="s">
        <v>2253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887</v>
      </c>
      <c r="C153" s="32" t="s">
        <v>2253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888</v>
      </c>
      <c r="C154" s="32" t="s">
        <v>2254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889</v>
      </c>
      <c r="C155" s="32" t="s">
        <v>2254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890</v>
      </c>
      <c r="C156" s="32" t="s">
        <v>2254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891</v>
      </c>
      <c r="C157" s="32" t="s">
        <v>2255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892</v>
      </c>
      <c r="C158" s="32" t="s">
        <v>2256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893</v>
      </c>
      <c r="C159" s="32" t="s">
        <v>2256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894</v>
      </c>
      <c r="C160" s="32" t="s">
        <v>2256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>
      <c r="A161" s="7">
        <v>148</v>
      </c>
      <c r="B161" s="17" t="s">
        <v>895</v>
      </c>
      <c r="C161" s="32" t="s">
        <v>2257</v>
      </c>
      <c r="D161" s="32"/>
      <c r="E161" s="56">
        <v>2</v>
      </c>
      <c r="F161" s="55">
        <v>2</v>
      </c>
      <c r="G161" s="55"/>
      <c r="H161" s="56"/>
      <c r="I161" s="56"/>
      <c r="J161" s="55"/>
      <c r="K161" s="55"/>
      <c r="L161" s="55">
        <v>2</v>
      </c>
      <c r="M161" s="55"/>
      <c r="N161" s="56"/>
      <c r="O161" s="55"/>
      <c r="P161" s="55"/>
      <c r="Q161" s="56">
        <v>1</v>
      </c>
      <c r="R161" s="55">
        <v>1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2</v>
      </c>
      <c r="AJ161" s="56"/>
      <c r="AK161" s="56"/>
      <c r="AL161" s="56"/>
      <c r="AM161" s="55"/>
      <c r="AN161" s="55"/>
      <c r="AO161" s="55">
        <v>1</v>
      </c>
      <c r="AP161" s="55">
        <v>1</v>
      </c>
      <c r="AQ161" s="55"/>
      <c r="AR161" s="56"/>
      <c r="AS161" s="56"/>
      <c r="AT161" s="55"/>
      <c r="AU161" s="56"/>
      <c r="AV161" s="55">
        <v>1</v>
      </c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896</v>
      </c>
      <c r="C162" s="32" t="s">
        <v>2257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897</v>
      </c>
      <c r="C163" s="32" t="s">
        <v>2258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898</v>
      </c>
      <c r="C164" s="32" t="s">
        <v>2258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>
      <c r="A165" s="7">
        <v>152</v>
      </c>
      <c r="B165" s="17" t="s">
        <v>899</v>
      </c>
      <c r="C165" s="32" t="s">
        <v>2259</v>
      </c>
      <c r="D165" s="32"/>
      <c r="E165" s="56">
        <v>4</v>
      </c>
      <c r="F165" s="55">
        <v>4</v>
      </c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>
        <v>1</v>
      </c>
      <c r="R165" s="55">
        <v>2</v>
      </c>
      <c r="S165" s="55">
        <v>1</v>
      </c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>
        <v>4</v>
      </c>
      <c r="AJ165" s="56"/>
      <c r="AK165" s="56"/>
      <c r="AL165" s="56"/>
      <c r="AM165" s="55"/>
      <c r="AN165" s="55"/>
      <c r="AO165" s="55"/>
      <c r="AP165" s="55">
        <v>4</v>
      </c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>
      <c r="A166" s="7">
        <v>153</v>
      </c>
      <c r="B166" s="17" t="s">
        <v>900</v>
      </c>
      <c r="C166" s="32" t="s">
        <v>2259</v>
      </c>
      <c r="D166" s="32"/>
      <c r="E166" s="56">
        <v>1</v>
      </c>
      <c r="F166" s="55">
        <v>1</v>
      </c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>
        <v>1</v>
      </c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>
        <v>1</v>
      </c>
      <c r="AJ166" s="56">
        <v>1</v>
      </c>
      <c r="AK166" s="56"/>
      <c r="AL166" s="56"/>
      <c r="AM166" s="55"/>
      <c r="AN166" s="55"/>
      <c r="AO166" s="55"/>
      <c r="AP166" s="55">
        <v>1</v>
      </c>
      <c r="AQ166" s="55"/>
      <c r="AR166" s="56"/>
      <c r="AS166" s="56"/>
      <c r="AT166" s="55"/>
      <c r="AU166" s="56"/>
      <c r="AV166" s="55"/>
      <c r="AW166" s="55">
        <v>1</v>
      </c>
      <c r="AX166" s="55">
        <v>1</v>
      </c>
      <c r="AY166" s="55"/>
      <c r="AZ166" s="55"/>
      <c r="BA166" s="56"/>
      <c r="BB166" s="56"/>
      <c r="BC166" s="56"/>
      <c r="BD166" s="56"/>
      <c r="BE166" s="55"/>
      <c r="BF166" s="55"/>
      <c r="BG166" s="55">
        <v>1</v>
      </c>
      <c r="BH166" s="55">
        <v>1</v>
      </c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901</v>
      </c>
      <c r="C167" s="32" t="s">
        <v>2260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902</v>
      </c>
      <c r="C168" s="32" t="s">
        <v>2260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2261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2262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903</v>
      </c>
      <c r="C171" s="32" t="s">
        <v>2263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904</v>
      </c>
      <c r="C172" s="32" t="s">
        <v>2263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905</v>
      </c>
      <c r="C173" s="32" t="s">
        <v>2264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906</v>
      </c>
      <c r="C174" s="32" t="s">
        <v>2264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2265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907</v>
      </c>
      <c r="C176" s="32" t="s">
        <v>2266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908</v>
      </c>
      <c r="C177" s="32" t="s">
        <v>2266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909</v>
      </c>
      <c r="C178" s="32" t="s">
        <v>2267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910</v>
      </c>
      <c r="C179" s="32" t="s">
        <v>2267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911</v>
      </c>
      <c r="C180" s="32" t="s">
        <v>2268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912</v>
      </c>
      <c r="C181" s="32" t="s">
        <v>2268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2269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913</v>
      </c>
      <c r="C183" s="32" t="s">
        <v>2270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914</v>
      </c>
      <c r="C184" s="32" t="s">
        <v>2270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915</v>
      </c>
      <c r="C185" s="32" t="s">
        <v>2271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916</v>
      </c>
      <c r="C186" s="32" t="s">
        <v>2271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917</v>
      </c>
      <c r="C187" s="32" t="s">
        <v>2271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918</v>
      </c>
      <c r="C188" s="32" t="s">
        <v>2272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919</v>
      </c>
      <c r="C189" s="32" t="s">
        <v>2272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920</v>
      </c>
      <c r="C190" s="32" t="s">
        <v>2272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2273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2274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921</v>
      </c>
      <c r="C193" s="32" t="s">
        <v>2275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922</v>
      </c>
      <c r="C194" s="32" t="s">
        <v>2275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923</v>
      </c>
      <c r="C195" s="32" t="s">
        <v>2276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924</v>
      </c>
      <c r="C196" s="32" t="s">
        <v>2276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2277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925</v>
      </c>
      <c r="C198" s="32" t="s">
        <v>2278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926</v>
      </c>
      <c r="C199" s="32" t="s">
        <v>2278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927</v>
      </c>
      <c r="C200" s="32" t="s">
        <v>2279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928</v>
      </c>
      <c r="C201" s="32" t="s">
        <v>2279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929</v>
      </c>
      <c r="C202" s="32" t="s">
        <v>2280</v>
      </c>
      <c r="D202" s="32"/>
      <c r="E202" s="56">
        <f aca="true" t="shared" si="10" ref="E202:AJ202">SUM(E203:E247)</f>
        <v>27</v>
      </c>
      <c r="F202" s="56">
        <f t="shared" si="10"/>
        <v>26</v>
      </c>
      <c r="G202" s="56">
        <f t="shared" si="10"/>
        <v>1</v>
      </c>
      <c r="H202" s="56">
        <f t="shared" si="10"/>
        <v>4</v>
      </c>
      <c r="I202" s="56">
        <f t="shared" si="10"/>
        <v>7</v>
      </c>
      <c r="J202" s="56">
        <f t="shared" si="10"/>
        <v>0</v>
      </c>
      <c r="K202" s="56">
        <f t="shared" si="10"/>
        <v>0</v>
      </c>
      <c r="L202" s="56">
        <f t="shared" si="10"/>
        <v>10</v>
      </c>
      <c r="M202" s="56">
        <f t="shared" si="10"/>
        <v>0</v>
      </c>
      <c r="N202" s="56">
        <f t="shared" si="10"/>
        <v>0</v>
      </c>
      <c r="O202" s="56">
        <f t="shared" si="10"/>
        <v>5</v>
      </c>
      <c r="P202" s="56">
        <f t="shared" si="10"/>
        <v>6</v>
      </c>
      <c r="Q202" s="56">
        <f t="shared" si="10"/>
        <v>5</v>
      </c>
      <c r="R202" s="56">
        <f t="shared" si="10"/>
        <v>8</v>
      </c>
      <c r="S202" s="56">
        <f t="shared" si="10"/>
        <v>3</v>
      </c>
      <c r="T202" s="56">
        <f t="shared" si="10"/>
        <v>0</v>
      </c>
      <c r="U202" s="56">
        <f t="shared" si="10"/>
        <v>0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4</v>
      </c>
      <c r="AE202" s="56">
        <f t="shared" si="10"/>
        <v>0</v>
      </c>
      <c r="AF202" s="56">
        <f t="shared" si="10"/>
        <v>0</v>
      </c>
      <c r="AG202" s="56">
        <f t="shared" si="10"/>
        <v>0</v>
      </c>
      <c r="AH202" s="56">
        <f t="shared" si="10"/>
        <v>0</v>
      </c>
      <c r="AI202" s="56">
        <f t="shared" si="10"/>
        <v>23</v>
      </c>
      <c r="AJ202" s="56">
        <f t="shared" si="10"/>
        <v>5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1</v>
      </c>
      <c r="AP202" s="56">
        <f t="shared" si="11"/>
        <v>21</v>
      </c>
      <c r="AQ202" s="56">
        <f t="shared" si="11"/>
        <v>5</v>
      </c>
      <c r="AR202" s="56">
        <f t="shared" si="11"/>
        <v>0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11</v>
      </c>
      <c r="AW202" s="56">
        <f t="shared" si="11"/>
        <v>5</v>
      </c>
      <c r="AX202" s="56">
        <f t="shared" si="11"/>
        <v>5</v>
      </c>
      <c r="AY202" s="56">
        <f t="shared" si="11"/>
        <v>0</v>
      </c>
      <c r="AZ202" s="56">
        <f t="shared" si="11"/>
        <v>0</v>
      </c>
      <c r="BA202" s="56">
        <f t="shared" si="11"/>
        <v>1</v>
      </c>
      <c r="BB202" s="56">
        <f t="shared" si="11"/>
        <v>0</v>
      </c>
      <c r="BC202" s="56">
        <f t="shared" si="11"/>
        <v>1</v>
      </c>
      <c r="BD202" s="56">
        <f t="shared" si="11"/>
        <v>1</v>
      </c>
      <c r="BE202" s="56">
        <f t="shared" si="11"/>
        <v>1</v>
      </c>
      <c r="BF202" s="56">
        <f t="shared" si="11"/>
        <v>1</v>
      </c>
      <c r="BG202" s="56">
        <f t="shared" si="11"/>
        <v>0</v>
      </c>
      <c r="BH202" s="56">
        <f t="shared" si="11"/>
        <v>3</v>
      </c>
      <c r="BI202" s="56">
        <f t="shared" si="11"/>
        <v>1</v>
      </c>
      <c r="BJ202" s="56">
        <f t="shared" si="11"/>
        <v>1</v>
      </c>
      <c r="BK202" s="56">
        <f t="shared" si="11"/>
        <v>0</v>
      </c>
      <c r="BL202" s="56">
        <f t="shared" si="11"/>
        <v>0</v>
      </c>
      <c r="BM202" s="56">
        <f t="shared" si="11"/>
        <v>1</v>
      </c>
      <c r="BN202" s="56">
        <f t="shared" si="11"/>
        <v>1</v>
      </c>
      <c r="BO202" s="56">
        <f t="shared" si="11"/>
        <v>0</v>
      </c>
      <c r="BP202" s="56">
        <f t="shared" si="11"/>
        <v>0</v>
      </c>
      <c r="BQ202" s="56">
        <f>SUM(BQ203:BQ247)</f>
        <v>0</v>
      </c>
      <c r="BR202" s="113"/>
    </row>
    <row r="203" spans="1:70" ht="12.75" customHeight="1">
      <c r="A203" s="7">
        <v>190</v>
      </c>
      <c r="B203" s="17" t="s">
        <v>930</v>
      </c>
      <c r="C203" s="32" t="s">
        <v>2281</v>
      </c>
      <c r="D203" s="32"/>
      <c r="E203" s="56">
        <v>10</v>
      </c>
      <c r="F203" s="55">
        <v>10</v>
      </c>
      <c r="G203" s="55"/>
      <c r="H203" s="56">
        <v>1</v>
      </c>
      <c r="I203" s="56"/>
      <c r="J203" s="55"/>
      <c r="K203" s="55"/>
      <c r="L203" s="55">
        <v>3</v>
      </c>
      <c r="M203" s="55"/>
      <c r="N203" s="56"/>
      <c r="O203" s="55"/>
      <c r="P203" s="55">
        <v>2</v>
      </c>
      <c r="Q203" s="56">
        <v>2</v>
      </c>
      <c r="R203" s="55">
        <v>5</v>
      </c>
      <c r="S203" s="55">
        <v>1</v>
      </c>
      <c r="T203" s="55"/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>
        <v>10</v>
      </c>
      <c r="AJ203" s="56">
        <v>1</v>
      </c>
      <c r="AK203" s="56"/>
      <c r="AL203" s="56"/>
      <c r="AM203" s="55"/>
      <c r="AN203" s="55"/>
      <c r="AO203" s="55">
        <v>1</v>
      </c>
      <c r="AP203" s="55">
        <v>8</v>
      </c>
      <c r="AQ203" s="55">
        <v>1</v>
      </c>
      <c r="AR203" s="56"/>
      <c r="AS203" s="56"/>
      <c r="AT203" s="55"/>
      <c r="AU203" s="56"/>
      <c r="AV203" s="55">
        <v>7</v>
      </c>
      <c r="AW203" s="55">
        <v>1</v>
      </c>
      <c r="AX203" s="55">
        <v>1</v>
      </c>
      <c r="AY203" s="55"/>
      <c r="AZ203" s="55"/>
      <c r="BA203" s="56"/>
      <c r="BB203" s="56"/>
      <c r="BC203" s="56"/>
      <c r="BD203" s="56"/>
      <c r="BE203" s="55">
        <v>1</v>
      </c>
      <c r="BF203" s="55"/>
      <c r="BG203" s="55"/>
      <c r="BH203" s="55">
        <v>1</v>
      </c>
      <c r="BI203" s="55"/>
      <c r="BJ203" s="55"/>
      <c r="BK203" s="55"/>
      <c r="BL203" s="55"/>
      <c r="BM203" s="55"/>
      <c r="BN203" s="55"/>
      <c r="BO203" s="55"/>
      <c r="BP203" s="56"/>
      <c r="BQ203" s="56"/>
      <c r="BR203" s="113"/>
    </row>
    <row r="204" spans="1:70" ht="12.75" customHeight="1">
      <c r="A204" s="7">
        <v>191</v>
      </c>
      <c r="B204" s="17" t="s">
        <v>931</v>
      </c>
      <c r="C204" s="32" t="s">
        <v>2281</v>
      </c>
      <c r="D204" s="32"/>
      <c r="E204" s="56">
        <v>5</v>
      </c>
      <c r="F204" s="55">
        <v>4</v>
      </c>
      <c r="G204" s="55">
        <v>1</v>
      </c>
      <c r="H204" s="56"/>
      <c r="I204" s="56">
        <v>2</v>
      </c>
      <c r="J204" s="55"/>
      <c r="K204" s="55"/>
      <c r="L204" s="55"/>
      <c r="M204" s="55"/>
      <c r="N204" s="56"/>
      <c r="O204" s="55">
        <v>3</v>
      </c>
      <c r="P204" s="55">
        <v>2</v>
      </c>
      <c r="Q204" s="56"/>
      <c r="R204" s="55"/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>
        <v>3</v>
      </c>
      <c r="AE204" s="55"/>
      <c r="AF204" s="55"/>
      <c r="AG204" s="55"/>
      <c r="AH204" s="55"/>
      <c r="AI204" s="55">
        <v>2</v>
      </c>
      <c r="AJ204" s="56"/>
      <c r="AK204" s="56"/>
      <c r="AL204" s="56"/>
      <c r="AM204" s="55"/>
      <c r="AN204" s="55"/>
      <c r="AO204" s="55"/>
      <c r="AP204" s="55">
        <v>2</v>
      </c>
      <c r="AQ204" s="55">
        <v>3</v>
      </c>
      <c r="AR204" s="56"/>
      <c r="AS204" s="56"/>
      <c r="AT204" s="55"/>
      <c r="AU204" s="56"/>
      <c r="AV204" s="55">
        <v>1</v>
      </c>
      <c r="AW204" s="55"/>
      <c r="AX204" s="55"/>
      <c r="AY204" s="55"/>
      <c r="AZ204" s="55"/>
      <c r="BA204" s="56"/>
      <c r="BB204" s="56"/>
      <c r="BC204" s="56"/>
      <c r="BD204" s="56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6"/>
      <c r="BQ204" s="56"/>
      <c r="BR204" s="113"/>
    </row>
    <row r="205" spans="1:70" ht="12.75" customHeight="1">
      <c r="A205" s="7">
        <v>192</v>
      </c>
      <c r="B205" s="17" t="s">
        <v>932</v>
      </c>
      <c r="C205" s="32" t="s">
        <v>2281</v>
      </c>
      <c r="D205" s="32"/>
      <c r="E205" s="56">
        <v>8</v>
      </c>
      <c r="F205" s="55">
        <v>8</v>
      </c>
      <c r="G205" s="55"/>
      <c r="H205" s="56">
        <v>2</v>
      </c>
      <c r="I205" s="56">
        <v>3</v>
      </c>
      <c r="J205" s="55"/>
      <c r="K205" s="55"/>
      <c r="L205" s="55">
        <v>3</v>
      </c>
      <c r="M205" s="55"/>
      <c r="N205" s="56"/>
      <c r="O205" s="55">
        <v>1</v>
      </c>
      <c r="P205" s="55">
        <v>2</v>
      </c>
      <c r="Q205" s="56">
        <v>2</v>
      </c>
      <c r="R205" s="55">
        <v>3</v>
      </c>
      <c r="S205" s="55"/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>
        <v>1</v>
      </c>
      <c r="AE205" s="55"/>
      <c r="AF205" s="55"/>
      <c r="AG205" s="55"/>
      <c r="AH205" s="55"/>
      <c r="AI205" s="55">
        <v>7</v>
      </c>
      <c r="AJ205" s="56">
        <v>2</v>
      </c>
      <c r="AK205" s="56"/>
      <c r="AL205" s="56"/>
      <c r="AM205" s="55"/>
      <c r="AN205" s="55"/>
      <c r="AO205" s="55"/>
      <c r="AP205" s="55">
        <v>7</v>
      </c>
      <c r="AQ205" s="55">
        <v>1</v>
      </c>
      <c r="AR205" s="56"/>
      <c r="AS205" s="56"/>
      <c r="AT205" s="55"/>
      <c r="AU205" s="56"/>
      <c r="AV205" s="55">
        <v>2</v>
      </c>
      <c r="AW205" s="55">
        <v>2</v>
      </c>
      <c r="AX205" s="55">
        <v>2</v>
      </c>
      <c r="AY205" s="55"/>
      <c r="AZ205" s="55"/>
      <c r="BA205" s="56">
        <v>1</v>
      </c>
      <c r="BB205" s="56"/>
      <c r="BC205" s="56">
        <v>1</v>
      </c>
      <c r="BD205" s="56"/>
      <c r="BE205" s="55"/>
      <c r="BF205" s="55"/>
      <c r="BG205" s="55"/>
      <c r="BH205" s="55">
        <v>1</v>
      </c>
      <c r="BI205" s="55"/>
      <c r="BJ205" s="55"/>
      <c r="BK205" s="55"/>
      <c r="BL205" s="55"/>
      <c r="BM205" s="55">
        <v>1</v>
      </c>
      <c r="BN205" s="55">
        <v>1</v>
      </c>
      <c r="BO205" s="55"/>
      <c r="BP205" s="56"/>
      <c r="BQ205" s="56"/>
      <c r="BR205" s="113"/>
    </row>
    <row r="206" spans="1:70" ht="12.75" customHeight="1" hidden="1">
      <c r="A206" s="7">
        <v>193</v>
      </c>
      <c r="B206" s="17" t="s">
        <v>933</v>
      </c>
      <c r="C206" s="32" t="s">
        <v>2281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934</v>
      </c>
      <c r="C207" s="32" t="s">
        <v>2281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>
      <c r="A208" s="7">
        <v>195</v>
      </c>
      <c r="B208" s="17" t="s">
        <v>935</v>
      </c>
      <c r="C208" s="32" t="s">
        <v>2282</v>
      </c>
      <c r="D208" s="32"/>
      <c r="E208" s="56">
        <v>1</v>
      </c>
      <c r="F208" s="55">
        <v>1</v>
      </c>
      <c r="G208" s="55"/>
      <c r="H208" s="56">
        <v>1</v>
      </c>
      <c r="I208" s="56"/>
      <c r="J208" s="55"/>
      <c r="K208" s="55"/>
      <c r="L208" s="55">
        <v>1</v>
      </c>
      <c r="M208" s="55"/>
      <c r="N208" s="56"/>
      <c r="O208" s="55">
        <v>1</v>
      </c>
      <c r="P208" s="55"/>
      <c r="Q208" s="56"/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>
        <v>1</v>
      </c>
      <c r="AJ208" s="56"/>
      <c r="AK208" s="56"/>
      <c r="AL208" s="56"/>
      <c r="AM208" s="55"/>
      <c r="AN208" s="55"/>
      <c r="AO208" s="55"/>
      <c r="AP208" s="55">
        <v>1</v>
      </c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3"/>
    </row>
    <row r="209" spans="1:70" ht="12.75" customHeight="1" hidden="1">
      <c r="A209" s="7">
        <v>196</v>
      </c>
      <c r="B209" s="17" t="s">
        <v>936</v>
      </c>
      <c r="C209" s="32" t="s">
        <v>2282</v>
      </c>
      <c r="D209" s="32"/>
      <c r="E209" s="56"/>
      <c r="F209" s="55"/>
      <c r="G209" s="55"/>
      <c r="H209" s="56"/>
      <c r="I209" s="56"/>
      <c r="J209" s="55"/>
      <c r="K209" s="55"/>
      <c r="L209" s="55"/>
      <c r="M209" s="55"/>
      <c r="N209" s="56"/>
      <c r="O209" s="55"/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/>
      <c r="AQ209" s="55"/>
      <c r="AR209" s="56"/>
      <c r="AS209" s="56"/>
      <c r="AT209" s="55"/>
      <c r="AU209" s="56"/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3"/>
    </row>
    <row r="210" spans="1:70" ht="12.75" customHeight="1">
      <c r="A210" s="7">
        <v>197</v>
      </c>
      <c r="B210" s="17" t="s">
        <v>937</v>
      </c>
      <c r="C210" s="32" t="s">
        <v>2282</v>
      </c>
      <c r="D210" s="32"/>
      <c r="E210" s="56">
        <v>3</v>
      </c>
      <c r="F210" s="55">
        <v>3</v>
      </c>
      <c r="G210" s="55"/>
      <c r="H210" s="56"/>
      <c r="I210" s="56">
        <v>2</v>
      </c>
      <c r="J210" s="55"/>
      <c r="K210" s="55"/>
      <c r="L210" s="55">
        <v>3</v>
      </c>
      <c r="M210" s="55"/>
      <c r="N210" s="56"/>
      <c r="O210" s="55"/>
      <c r="P210" s="55"/>
      <c r="Q210" s="56">
        <v>1</v>
      </c>
      <c r="R210" s="55"/>
      <c r="S210" s="55">
        <v>2</v>
      </c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>
        <v>3</v>
      </c>
      <c r="AJ210" s="56">
        <v>2</v>
      </c>
      <c r="AK210" s="56"/>
      <c r="AL210" s="56"/>
      <c r="AM210" s="55"/>
      <c r="AN210" s="55"/>
      <c r="AO210" s="55"/>
      <c r="AP210" s="55">
        <v>3</v>
      </c>
      <c r="AQ210" s="55"/>
      <c r="AR210" s="56"/>
      <c r="AS210" s="56"/>
      <c r="AT210" s="55"/>
      <c r="AU210" s="56"/>
      <c r="AV210" s="55">
        <v>1</v>
      </c>
      <c r="AW210" s="55">
        <v>2</v>
      </c>
      <c r="AX210" s="55">
        <v>2</v>
      </c>
      <c r="AY210" s="55"/>
      <c r="AZ210" s="55"/>
      <c r="BA210" s="56"/>
      <c r="BB210" s="56"/>
      <c r="BC210" s="56"/>
      <c r="BD210" s="56">
        <v>1</v>
      </c>
      <c r="BE210" s="55"/>
      <c r="BF210" s="55">
        <v>1</v>
      </c>
      <c r="BG210" s="55"/>
      <c r="BH210" s="55">
        <v>1</v>
      </c>
      <c r="BI210" s="55">
        <v>1</v>
      </c>
      <c r="BJ210" s="55">
        <v>1</v>
      </c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938</v>
      </c>
      <c r="C211" s="32" t="s">
        <v>2282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939</v>
      </c>
      <c r="C212" s="32" t="s">
        <v>2282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940</v>
      </c>
      <c r="C213" s="32" t="s">
        <v>2283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 hidden="1">
      <c r="A214" s="7">
        <v>201</v>
      </c>
      <c r="B214" s="17" t="s">
        <v>941</v>
      </c>
      <c r="C214" s="32" t="s">
        <v>2283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942</v>
      </c>
      <c r="C215" s="32" t="s">
        <v>2283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943</v>
      </c>
      <c r="C216" s="32" t="s">
        <v>2283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944</v>
      </c>
      <c r="C217" s="32" t="s">
        <v>2284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945</v>
      </c>
      <c r="C218" s="32" t="s">
        <v>2284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946</v>
      </c>
      <c r="C219" s="32" t="s">
        <v>2285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 hidden="1">
      <c r="A220" s="7">
        <v>207</v>
      </c>
      <c r="B220" s="17" t="s">
        <v>947</v>
      </c>
      <c r="C220" s="32" t="s">
        <v>2285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948</v>
      </c>
      <c r="C221" s="32" t="s">
        <v>2285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949</v>
      </c>
      <c r="C222" s="32" t="s">
        <v>2285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 hidden="1">
      <c r="A223" s="7">
        <v>210</v>
      </c>
      <c r="B223" s="17" t="s">
        <v>950</v>
      </c>
      <c r="C223" s="32" t="s">
        <v>2286</v>
      </c>
      <c r="D223" s="32"/>
      <c r="E223" s="56"/>
      <c r="F223" s="55"/>
      <c r="G223" s="55"/>
      <c r="H223" s="56"/>
      <c r="I223" s="56"/>
      <c r="J223" s="55"/>
      <c r="K223" s="55"/>
      <c r="L223" s="55"/>
      <c r="M223" s="55"/>
      <c r="N223" s="56"/>
      <c r="O223" s="55"/>
      <c r="P223" s="55"/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6"/>
      <c r="AK223" s="56"/>
      <c r="AL223" s="56"/>
      <c r="AM223" s="55"/>
      <c r="AN223" s="55"/>
      <c r="AO223" s="55"/>
      <c r="AP223" s="55"/>
      <c r="AQ223" s="55"/>
      <c r="AR223" s="56"/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 hidden="1">
      <c r="A224" s="7">
        <v>211</v>
      </c>
      <c r="B224" s="17" t="s">
        <v>951</v>
      </c>
      <c r="C224" s="32" t="s">
        <v>2286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3"/>
    </row>
    <row r="225" spans="1:70" ht="12.75" customHeight="1" hidden="1">
      <c r="A225" s="7">
        <v>212</v>
      </c>
      <c r="B225" s="17" t="s">
        <v>952</v>
      </c>
      <c r="C225" s="32" t="s">
        <v>2286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 hidden="1">
      <c r="A226" s="7">
        <v>213</v>
      </c>
      <c r="B226" s="17" t="s">
        <v>953</v>
      </c>
      <c r="C226" s="32" t="s">
        <v>2286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12.75" customHeight="1" hidden="1">
      <c r="A227" s="7">
        <v>214</v>
      </c>
      <c r="B227" s="17" t="s">
        <v>954</v>
      </c>
      <c r="C227" s="32" t="s">
        <v>2287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12.75" customHeight="1" hidden="1">
      <c r="A228" s="7">
        <v>215</v>
      </c>
      <c r="B228" s="17" t="s">
        <v>955</v>
      </c>
      <c r="C228" s="32" t="s">
        <v>2287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12.75" customHeight="1" hidden="1">
      <c r="A229" s="7">
        <v>216</v>
      </c>
      <c r="B229" s="17" t="s">
        <v>956</v>
      </c>
      <c r="C229" s="32" t="s">
        <v>2287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957</v>
      </c>
      <c r="C230" s="32" t="s">
        <v>2287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958</v>
      </c>
      <c r="C231" s="32" t="s">
        <v>2287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959</v>
      </c>
      <c r="C232" s="32" t="s">
        <v>2288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960</v>
      </c>
      <c r="C233" s="32" t="s">
        <v>2288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2289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961</v>
      </c>
      <c r="C235" s="32" t="s">
        <v>2290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 hidden="1">
      <c r="A236" s="7">
        <v>223</v>
      </c>
      <c r="B236" s="17" t="s">
        <v>962</v>
      </c>
      <c r="C236" s="32" t="s">
        <v>2290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963</v>
      </c>
      <c r="C237" s="32" t="s">
        <v>2291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964</v>
      </c>
      <c r="C238" s="32" t="s">
        <v>2291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965</v>
      </c>
      <c r="C239" s="32" t="s">
        <v>2291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2292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2293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2294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119</v>
      </c>
      <c r="C243" s="32" t="s">
        <v>2295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120</v>
      </c>
      <c r="C244" s="32" t="s">
        <v>2295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121</v>
      </c>
      <c r="C245" s="32" t="s">
        <v>2295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122</v>
      </c>
      <c r="C246" s="32" t="s">
        <v>2295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12.75" customHeight="1" hidden="1">
      <c r="A247" s="7">
        <v>234</v>
      </c>
      <c r="B247" s="17">
        <v>198</v>
      </c>
      <c r="C247" s="32" t="s">
        <v>2296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970</v>
      </c>
      <c r="C248" s="32" t="s">
        <v>2297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SUM(BQ249:BQ360)</f>
        <v>0</v>
      </c>
      <c r="BR248" s="113"/>
    </row>
    <row r="249" spans="1:70" ht="12.75" customHeight="1" hidden="1">
      <c r="A249" s="7">
        <v>236</v>
      </c>
      <c r="B249" s="17" t="s">
        <v>971</v>
      </c>
      <c r="C249" s="32" t="s">
        <v>752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972</v>
      </c>
      <c r="C250" s="32" t="s">
        <v>752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973</v>
      </c>
      <c r="C251" s="32" t="s">
        <v>752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974</v>
      </c>
      <c r="C252" s="32" t="s">
        <v>2298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975</v>
      </c>
      <c r="C253" s="32" t="s">
        <v>2298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976</v>
      </c>
      <c r="C254" s="32" t="s">
        <v>2299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977</v>
      </c>
      <c r="C255" s="32" t="s">
        <v>2299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978</v>
      </c>
      <c r="C256" s="32" t="s">
        <v>2300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979</v>
      </c>
      <c r="C257" s="32" t="s">
        <v>2300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980</v>
      </c>
      <c r="C258" s="32" t="s">
        <v>2301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981</v>
      </c>
      <c r="C259" s="32" t="s">
        <v>2301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982</v>
      </c>
      <c r="C260" s="32" t="s">
        <v>2302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983</v>
      </c>
      <c r="C261" s="32" t="s">
        <v>2302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 hidden="1">
      <c r="A262" s="7">
        <v>249</v>
      </c>
      <c r="B262" s="17" t="s">
        <v>984</v>
      </c>
      <c r="C262" s="32" t="s">
        <v>2303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985</v>
      </c>
      <c r="C263" s="32" t="s">
        <v>2303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12.75" customHeight="1" hidden="1">
      <c r="A264" s="7">
        <v>251</v>
      </c>
      <c r="B264" s="17" t="s">
        <v>986</v>
      </c>
      <c r="C264" s="32" t="s">
        <v>2304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987</v>
      </c>
      <c r="C265" s="32" t="s">
        <v>2304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988</v>
      </c>
      <c r="C266" s="32" t="s">
        <v>2304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989</v>
      </c>
      <c r="C267" s="32" t="s">
        <v>2305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990</v>
      </c>
      <c r="C268" s="32" t="s">
        <v>2305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991</v>
      </c>
      <c r="C269" s="32" t="s">
        <v>2306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992</v>
      </c>
      <c r="C270" s="32" t="s">
        <v>2306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993</v>
      </c>
      <c r="C271" s="32" t="s">
        <v>2307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994</v>
      </c>
      <c r="C272" s="32" t="s">
        <v>2307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995</v>
      </c>
      <c r="C273" s="32" t="s">
        <v>2307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996</v>
      </c>
      <c r="C274" s="32" t="s">
        <v>2308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997</v>
      </c>
      <c r="C275" s="32" t="s">
        <v>2308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998</v>
      </c>
      <c r="C276" s="32" t="s">
        <v>2308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999</v>
      </c>
      <c r="C277" s="32" t="s">
        <v>2309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1000</v>
      </c>
      <c r="C278" s="32" t="s">
        <v>2309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1001</v>
      </c>
      <c r="C279" s="32" t="s">
        <v>2309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1002</v>
      </c>
      <c r="C280" s="32" t="s">
        <v>2310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1003</v>
      </c>
      <c r="C281" s="32" t="s">
        <v>2311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1004</v>
      </c>
      <c r="C282" s="32" t="s">
        <v>2311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1005</v>
      </c>
      <c r="C283" s="32" t="s">
        <v>2311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1006</v>
      </c>
      <c r="C284" s="32" t="s">
        <v>2312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1007</v>
      </c>
      <c r="C285" s="32" t="s">
        <v>2312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1008</v>
      </c>
      <c r="C286" s="32" t="s">
        <v>2313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1009</v>
      </c>
      <c r="C287" s="32" t="s">
        <v>2313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1010</v>
      </c>
      <c r="C288" s="32" t="s">
        <v>2314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1011</v>
      </c>
      <c r="C289" s="32" t="s">
        <v>2314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1012</v>
      </c>
      <c r="C290" s="32" t="s">
        <v>2315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1013</v>
      </c>
      <c r="C291" s="32" t="s">
        <v>2315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1014</v>
      </c>
      <c r="C292" s="32" t="s">
        <v>2315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1015</v>
      </c>
      <c r="C293" s="32" t="s">
        <v>2316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1016</v>
      </c>
      <c r="C294" s="32" t="s">
        <v>2316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1017</v>
      </c>
      <c r="C295" s="32" t="s">
        <v>2316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 hidden="1">
      <c r="A296" s="7">
        <v>283</v>
      </c>
      <c r="B296" s="17" t="s">
        <v>1018</v>
      </c>
      <c r="C296" s="32" t="s">
        <v>2317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1019</v>
      </c>
      <c r="C297" s="32" t="s">
        <v>2317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2318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2319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1020</v>
      </c>
      <c r="C300" s="32" t="s">
        <v>2320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1021</v>
      </c>
      <c r="C301" s="32" t="s">
        <v>2320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1022</v>
      </c>
      <c r="C302" s="32" t="s">
        <v>2321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1023</v>
      </c>
      <c r="C303" s="32" t="s">
        <v>2321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2322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1024</v>
      </c>
      <c r="C305" s="32" t="s">
        <v>2323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2324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2325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17">
        <v>221</v>
      </c>
      <c r="C308" s="32" t="s">
        <v>2326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17" t="s">
        <v>1025</v>
      </c>
      <c r="C309" s="32" t="s">
        <v>2327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17" t="s">
        <v>1026</v>
      </c>
      <c r="C310" s="32" t="s">
        <v>2327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17" t="s">
        <v>1027</v>
      </c>
      <c r="C311" s="32" t="s">
        <v>2328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17" t="s">
        <v>1028</v>
      </c>
      <c r="C312" s="32" t="s">
        <v>2328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223</v>
      </c>
      <c r="C313" s="32" t="s">
        <v>2329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1029</v>
      </c>
      <c r="C314" s="32" t="s">
        <v>2330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1030</v>
      </c>
      <c r="C315" s="32" t="s">
        <v>2330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1031</v>
      </c>
      <c r="C316" s="32" t="s">
        <v>2331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1032</v>
      </c>
      <c r="C317" s="32" t="s">
        <v>2332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 t="s">
        <v>1033</v>
      </c>
      <c r="C318" s="32" t="s">
        <v>2333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1034</v>
      </c>
      <c r="C319" s="32" t="s">
        <v>2333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1035</v>
      </c>
      <c r="C320" s="32" t="s">
        <v>2333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1036</v>
      </c>
      <c r="C321" s="32" t="s">
        <v>2334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1037</v>
      </c>
      <c r="C322" s="32" t="s">
        <v>2334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1038</v>
      </c>
      <c r="C323" s="32" t="s">
        <v>2335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1039</v>
      </c>
      <c r="C324" s="32" t="s">
        <v>2335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>
        <v>227</v>
      </c>
      <c r="C325" s="32" t="s">
        <v>2336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1040</v>
      </c>
      <c r="C326" s="32" t="s">
        <v>2337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1041</v>
      </c>
      <c r="C327" s="32" t="s">
        <v>2337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1042</v>
      </c>
      <c r="C328" s="32" t="s">
        <v>2338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1043</v>
      </c>
      <c r="C329" s="32" t="s">
        <v>2338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 t="s">
        <v>1044</v>
      </c>
      <c r="C330" s="32" t="s">
        <v>2338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>
        <v>231</v>
      </c>
      <c r="C331" s="32" t="s">
        <v>2339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>
        <v>232</v>
      </c>
      <c r="C332" s="32" t="s">
        <v>2340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1045</v>
      </c>
      <c r="C333" s="32" t="s">
        <v>2341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1046</v>
      </c>
      <c r="C334" s="32" t="s">
        <v>2342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1047</v>
      </c>
      <c r="C335" s="32" t="s">
        <v>2342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 t="s">
        <v>1048</v>
      </c>
      <c r="C336" s="32" t="s">
        <v>2342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 t="s">
        <v>1049</v>
      </c>
      <c r="C337" s="32" t="s">
        <v>2342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1050</v>
      </c>
      <c r="C338" s="32" t="s">
        <v>2343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1051</v>
      </c>
      <c r="C339" s="32" t="s">
        <v>2343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1052</v>
      </c>
      <c r="C340" s="32" t="s">
        <v>2344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1053</v>
      </c>
      <c r="C341" s="32" t="s">
        <v>2344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1054</v>
      </c>
      <c r="C342" s="32" t="s">
        <v>2345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1055</v>
      </c>
      <c r="C343" s="32" t="s">
        <v>2345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1056</v>
      </c>
      <c r="C344" s="32" t="s">
        <v>2345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>
        <v>235</v>
      </c>
      <c r="C345" s="32" t="s">
        <v>2346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1057</v>
      </c>
      <c r="C346" s="32" t="s">
        <v>2347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1058</v>
      </c>
      <c r="C347" s="32" t="s">
        <v>2347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1059</v>
      </c>
      <c r="C348" s="32" t="s">
        <v>2348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1060</v>
      </c>
      <c r="C349" s="32" t="s">
        <v>2348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 t="s">
        <v>1061</v>
      </c>
      <c r="C350" s="132" t="s">
        <v>2349</v>
      </c>
      <c r="D350" s="1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1062</v>
      </c>
      <c r="C351" s="32" t="s">
        <v>2349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1063</v>
      </c>
      <c r="C352" s="32" t="s">
        <v>2349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1064</v>
      </c>
      <c r="C353" s="32" t="s">
        <v>2350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1065</v>
      </c>
      <c r="C354" s="32" t="s">
        <v>2350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1066</v>
      </c>
      <c r="C355" s="32" t="s">
        <v>2350</v>
      </c>
      <c r="D355" s="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1067</v>
      </c>
      <c r="C356" s="32" t="s">
        <v>2350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1068</v>
      </c>
      <c r="C357" s="32" t="s">
        <v>2351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1069</v>
      </c>
      <c r="C358" s="32" t="s">
        <v>2351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1070</v>
      </c>
      <c r="C359" s="32" t="s">
        <v>2351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1071</v>
      </c>
      <c r="C360" s="32" t="s">
        <v>2351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>
      <c r="A361" s="7">
        <v>348</v>
      </c>
      <c r="B361" s="17" t="s">
        <v>1072</v>
      </c>
      <c r="C361" s="32" t="s">
        <v>2352</v>
      </c>
      <c r="D361" s="32"/>
      <c r="E361" s="56">
        <f aca="true" t="shared" si="14" ref="E361:AJ361">SUM(E362:E401)</f>
        <v>0</v>
      </c>
      <c r="F361" s="56">
        <f t="shared" si="14"/>
        <v>0</v>
      </c>
      <c r="G361" s="56">
        <f t="shared" si="14"/>
        <v>0</v>
      </c>
      <c r="H361" s="56">
        <f t="shared" si="14"/>
        <v>0</v>
      </c>
      <c r="I361" s="56">
        <f t="shared" si="14"/>
        <v>0</v>
      </c>
      <c r="J361" s="56">
        <f t="shared" si="14"/>
        <v>0</v>
      </c>
      <c r="K361" s="56">
        <f t="shared" si="14"/>
        <v>0</v>
      </c>
      <c r="L361" s="56">
        <f t="shared" si="14"/>
        <v>0</v>
      </c>
      <c r="M361" s="56">
        <f t="shared" si="14"/>
        <v>0</v>
      </c>
      <c r="N361" s="56">
        <f t="shared" si="14"/>
        <v>0</v>
      </c>
      <c r="O361" s="56">
        <f t="shared" si="14"/>
        <v>0</v>
      </c>
      <c r="P361" s="56">
        <f t="shared" si="14"/>
        <v>0</v>
      </c>
      <c r="Q361" s="56">
        <f t="shared" si="14"/>
        <v>0</v>
      </c>
      <c r="R361" s="56">
        <f t="shared" si="14"/>
        <v>0</v>
      </c>
      <c r="S361" s="56">
        <f t="shared" si="14"/>
        <v>0</v>
      </c>
      <c r="T361" s="56">
        <f t="shared" si="14"/>
        <v>0</v>
      </c>
      <c r="U361" s="56">
        <f t="shared" si="14"/>
        <v>0</v>
      </c>
      <c r="V361" s="56">
        <f t="shared" si="14"/>
        <v>0</v>
      </c>
      <c r="W361" s="56">
        <f t="shared" si="14"/>
        <v>0</v>
      </c>
      <c r="X361" s="56">
        <f t="shared" si="14"/>
        <v>0</v>
      </c>
      <c r="Y361" s="56">
        <f t="shared" si="14"/>
        <v>0</v>
      </c>
      <c r="Z361" s="56">
        <f t="shared" si="14"/>
        <v>0</v>
      </c>
      <c r="AA361" s="56">
        <f t="shared" si="14"/>
        <v>0</v>
      </c>
      <c r="AB361" s="56">
        <f t="shared" si="14"/>
        <v>0</v>
      </c>
      <c r="AC361" s="56">
        <f t="shared" si="14"/>
        <v>0</v>
      </c>
      <c r="AD361" s="56">
        <f t="shared" si="14"/>
        <v>0</v>
      </c>
      <c r="AE361" s="56">
        <f t="shared" si="14"/>
        <v>0</v>
      </c>
      <c r="AF361" s="56">
        <f t="shared" si="14"/>
        <v>0</v>
      </c>
      <c r="AG361" s="56">
        <f t="shared" si="14"/>
        <v>0</v>
      </c>
      <c r="AH361" s="56">
        <f t="shared" si="14"/>
        <v>0</v>
      </c>
      <c r="AI361" s="56">
        <f t="shared" si="14"/>
        <v>0</v>
      </c>
      <c r="AJ361" s="56">
        <f t="shared" si="14"/>
        <v>0</v>
      </c>
      <c r="AK361" s="56">
        <f aca="true" t="shared" si="15" ref="AK361:BP361">SUM(AK362:AK401)</f>
        <v>0</v>
      </c>
      <c r="AL361" s="56">
        <f t="shared" si="15"/>
        <v>0</v>
      </c>
      <c r="AM361" s="56">
        <f t="shared" si="15"/>
        <v>0</v>
      </c>
      <c r="AN361" s="56">
        <f t="shared" si="15"/>
        <v>0</v>
      </c>
      <c r="AO361" s="56">
        <f t="shared" si="15"/>
        <v>0</v>
      </c>
      <c r="AP361" s="56">
        <f t="shared" si="15"/>
        <v>0</v>
      </c>
      <c r="AQ361" s="56">
        <f t="shared" si="15"/>
        <v>0</v>
      </c>
      <c r="AR361" s="56">
        <f t="shared" si="15"/>
        <v>0</v>
      </c>
      <c r="AS361" s="56">
        <f t="shared" si="15"/>
        <v>0</v>
      </c>
      <c r="AT361" s="56">
        <f t="shared" si="15"/>
        <v>0</v>
      </c>
      <c r="AU361" s="56">
        <f t="shared" si="15"/>
        <v>0</v>
      </c>
      <c r="AV361" s="56">
        <f t="shared" si="15"/>
        <v>0</v>
      </c>
      <c r="AW361" s="56">
        <f t="shared" si="15"/>
        <v>0</v>
      </c>
      <c r="AX361" s="56">
        <f t="shared" si="15"/>
        <v>0</v>
      </c>
      <c r="AY361" s="56">
        <f t="shared" si="15"/>
        <v>0</v>
      </c>
      <c r="AZ361" s="56">
        <f t="shared" si="15"/>
        <v>0</v>
      </c>
      <c r="BA361" s="56">
        <f t="shared" si="15"/>
        <v>0</v>
      </c>
      <c r="BB361" s="56">
        <f t="shared" si="15"/>
        <v>0</v>
      </c>
      <c r="BC361" s="56">
        <f t="shared" si="15"/>
        <v>0</v>
      </c>
      <c r="BD361" s="56">
        <f t="shared" si="15"/>
        <v>0</v>
      </c>
      <c r="BE361" s="56">
        <f t="shared" si="15"/>
        <v>0</v>
      </c>
      <c r="BF361" s="56">
        <f t="shared" si="15"/>
        <v>0</v>
      </c>
      <c r="BG361" s="56">
        <f t="shared" si="15"/>
        <v>0</v>
      </c>
      <c r="BH361" s="56">
        <f t="shared" si="15"/>
        <v>0</v>
      </c>
      <c r="BI361" s="56">
        <f t="shared" si="15"/>
        <v>0</v>
      </c>
      <c r="BJ361" s="56">
        <f t="shared" si="15"/>
        <v>0</v>
      </c>
      <c r="BK361" s="56">
        <f t="shared" si="15"/>
        <v>0</v>
      </c>
      <c r="BL361" s="56">
        <f t="shared" si="15"/>
        <v>0</v>
      </c>
      <c r="BM361" s="56">
        <f t="shared" si="15"/>
        <v>0</v>
      </c>
      <c r="BN361" s="56">
        <f t="shared" si="15"/>
        <v>0</v>
      </c>
      <c r="BO361" s="56">
        <f t="shared" si="15"/>
        <v>0</v>
      </c>
      <c r="BP361" s="56">
        <f t="shared" si="15"/>
        <v>0</v>
      </c>
      <c r="BQ361" s="56">
        <f>SUM(BQ362:BQ401)</f>
        <v>0</v>
      </c>
      <c r="BR361" s="113"/>
    </row>
    <row r="362" spans="1:70" ht="12.75" customHeight="1" hidden="1">
      <c r="A362" s="7">
        <v>349</v>
      </c>
      <c r="B362" s="17">
        <v>236</v>
      </c>
      <c r="C362" s="32" t="s">
        <v>2353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>
        <v>237</v>
      </c>
      <c r="C363" s="32" t="s">
        <v>2354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1073</v>
      </c>
      <c r="C364" s="32" t="s">
        <v>2355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1074</v>
      </c>
      <c r="C365" s="32" t="s">
        <v>2355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 hidden="1">
      <c r="A366" s="7">
        <v>353</v>
      </c>
      <c r="B366" s="17" t="s">
        <v>1075</v>
      </c>
      <c r="C366" s="32" t="s">
        <v>2356</v>
      </c>
      <c r="D366" s="32"/>
      <c r="E366" s="56"/>
      <c r="F366" s="55"/>
      <c r="G366" s="55"/>
      <c r="H366" s="56"/>
      <c r="I366" s="56"/>
      <c r="J366" s="55"/>
      <c r="K366" s="55"/>
      <c r="L366" s="55"/>
      <c r="M366" s="55"/>
      <c r="N366" s="56"/>
      <c r="O366" s="55"/>
      <c r="P366" s="55"/>
      <c r="Q366" s="56"/>
      <c r="R366" s="55"/>
      <c r="S366" s="55"/>
      <c r="T366" s="55"/>
      <c r="U366" s="55"/>
      <c r="V366" s="56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6"/>
      <c r="AK366" s="56"/>
      <c r="AL366" s="56"/>
      <c r="AM366" s="55"/>
      <c r="AN366" s="55"/>
      <c r="AO366" s="55"/>
      <c r="AP366" s="55"/>
      <c r="AQ366" s="55"/>
      <c r="AR366" s="56"/>
      <c r="AS366" s="56"/>
      <c r="AT366" s="55"/>
      <c r="AU366" s="56"/>
      <c r="AV366" s="55"/>
      <c r="AW366" s="55"/>
      <c r="AX366" s="55"/>
      <c r="AY366" s="55"/>
      <c r="AZ366" s="55"/>
      <c r="BA366" s="56"/>
      <c r="BB366" s="56"/>
      <c r="BC366" s="56"/>
      <c r="BD366" s="56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6"/>
      <c r="BQ366" s="56"/>
      <c r="BR366" s="113"/>
    </row>
    <row r="367" spans="1:70" ht="12.75" customHeight="1" hidden="1">
      <c r="A367" s="7">
        <v>354</v>
      </c>
      <c r="B367" s="17" t="s">
        <v>1076</v>
      </c>
      <c r="C367" s="32" t="s">
        <v>2356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 t="s">
        <v>1077</v>
      </c>
      <c r="C368" s="32" t="s">
        <v>2357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1078</v>
      </c>
      <c r="C369" s="32" t="s">
        <v>2357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1079</v>
      </c>
      <c r="C370" s="32" t="s">
        <v>2357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1080</v>
      </c>
      <c r="C371" s="32" t="s">
        <v>2358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1081</v>
      </c>
      <c r="C372" s="32" t="s">
        <v>2358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1082</v>
      </c>
      <c r="C373" s="32" t="s">
        <v>2358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1083</v>
      </c>
      <c r="C374" s="32" t="s">
        <v>2359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1084</v>
      </c>
      <c r="C375" s="32" t="s">
        <v>2359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1085</v>
      </c>
      <c r="C376" s="32" t="s">
        <v>2359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1086</v>
      </c>
      <c r="C377" s="32" t="s">
        <v>2359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1087</v>
      </c>
      <c r="C378" s="32" t="s">
        <v>2360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1088</v>
      </c>
      <c r="C379" s="32" t="s">
        <v>2360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1089</v>
      </c>
      <c r="C380" s="32" t="s">
        <v>2361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1090</v>
      </c>
      <c r="C381" s="32" t="s">
        <v>2361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1091</v>
      </c>
      <c r="C382" s="32" t="s">
        <v>2362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1092</v>
      </c>
      <c r="C383" s="32" t="s">
        <v>2362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1093</v>
      </c>
      <c r="C384" s="32" t="s">
        <v>2362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1094</v>
      </c>
      <c r="C385" s="32" t="s">
        <v>2363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1095</v>
      </c>
      <c r="C386" s="32" t="s">
        <v>2363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1096</v>
      </c>
      <c r="C387" s="32" t="s">
        <v>2364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1097</v>
      </c>
      <c r="C388" s="32" t="s">
        <v>2364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>
        <v>246</v>
      </c>
      <c r="C389" s="32" t="s">
        <v>2365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>
        <v>247</v>
      </c>
      <c r="C390" s="32" t="s">
        <v>2366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1098</v>
      </c>
      <c r="C391" s="32" t="s">
        <v>2367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1099</v>
      </c>
      <c r="C392" s="32" t="s">
        <v>2367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1100</v>
      </c>
      <c r="C393" s="32" t="s">
        <v>2368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 hidden="1">
      <c r="A394" s="7">
        <v>381</v>
      </c>
      <c r="B394" s="17" t="s">
        <v>1101</v>
      </c>
      <c r="C394" s="32" t="s">
        <v>2368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250</v>
      </c>
      <c r="C395" s="32" t="s">
        <v>2369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>
        <v>251</v>
      </c>
      <c r="C396" s="32" t="s">
        <v>2370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1102</v>
      </c>
      <c r="C397" s="32" t="s">
        <v>2371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12.75" customHeight="1" hidden="1">
      <c r="A398" s="7">
        <v>385</v>
      </c>
      <c r="B398" s="17" t="s">
        <v>1103</v>
      </c>
      <c r="C398" s="32" t="s">
        <v>2371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1104</v>
      </c>
      <c r="C399" s="32" t="s">
        <v>2372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 t="s">
        <v>1105</v>
      </c>
      <c r="C400" s="32" t="s">
        <v>2372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254</v>
      </c>
      <c r="C401" s="32" t="s">
        <v>2373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>
      <c r="A402" s="7">
        <v>389</v>
      </c>
      <c r="B402" s="17" t="s">
        <v>1106</v>
      </c>
      <c r="C402" s="32" t="s">
        <v>2374</v>
      </c>
      <c r="D402" s="32"/>
      <c r="E402" s="56">
        <f aca="true" t="shared" si="16" ref="E402:AJ402">SUM(E403:E456)</f>
        <v>0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56">
        <f t="shared" si="17"/>
        <v>0</v>
      </c>
      <c r="BO402" s="56">
        <f t="shared" si="17"/>
        <v>0</v>
      </c>
      <c r="BP402" s="56">
        <f t="shared" si="17"/>
        <v>0</v>
      </c>
      <c r="BQ402" s="56">
        <f>SUM(BQ403:BQ456)</f>
        <v>0</v>
      </c>
      <c r="BR402" s="113"/>
    </row>
    <row r="403" spans="1:70" ht="12.75" customHeight="1" hidden="1">
      <c r="A403" s="7">
        <v>390</v>
      </c>
      <c r="B403" s="17" t="s">
        <v>1107</v>
      </c>
      <c r="C403" s="32" t="s">
        <v>2375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1108</v>
      </c>
      <c r="C404" s="32" t="s">
        <v>2376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1109</v>
      </c>
      <c r="C405" s="32" t="s">
        <v>2376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257</v>
      </c>
      <c r="C406" s="32" t="s">
        <v>2377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 hidden="1">
      <c r="A407" s="7">
        <v>394</v>
      </c>
      <c r="B407" s="17" t="s">
        <v>1110</v>
      </c>
      <c r="C407" s="32" t="s">
        <v>2378</v>
      </c>
      <c r="D407" s="32"/>
      <c r="E407" s="56"/>
      <c r="F407" s="55"/>
      <c r="G407" s="55"/>
      <c r="H407" s="56"/>
      <c r="I407" s="56"/>
      <c r="J407" s="55"/>
      <c r="K407" s="55"/>
      <c r="L407" s="55"/>
      <c r="M407" s="55"/>
      <c r="N407" s="56"/>
      <c r="O407" s="55"/>
      <c r="P407" s="55"/>
      <c r="Q407" s="56"/>
      <c r="R407" s="55"/>
      <c r="S407" s="55"/>
      <c r="T407" s="55"/>
      <c r="U407" s="55"/>
      <c r="V407" s="56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6"/>
      <c r="AK407" s="56"/>
      <c r="AL407" s="56"/>
      <c r="AM407" s="55"/>
      <c r="AN407" s="55"/>
      <c r="AO407" s="55"/>
      <c r="AP407" s="55"/>
      <c r="AQ407" s="55"/>
      <c r="AR407" s="56"/>
      <c r="AS407" s="56"/>
      <c r="AT407" s="55"/>
      <c r="AU407" s="56"/>
      <c r="AV407" s="55"/>
      <c r="AW407" s="55"/>
      <c r="AX407" s="55"/>
      <c r="AY407" s="55"/>
      <c r="AZ407" s="55"/>
      <c r="BA407" s="56"/>
      <c r="BB407" s="56"/>
      <c r="BC407" s="56"/>
      <c r="BD407" s="56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6"/>
      <c r="BQ407" s="56"/>
      <c r="BR407" s="113"/>
    </row>
    <row r="408" spans="1:70" ht="12.75" customHeight="1" hidden="1">
      <c r="A408" s="7">
        <v>395</v>
      </c>
      <c r="B408" s="17" t="s">
        <v>1111</v>
      </c>
      <c r="C408" s="32" t="s">
        <v>2378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1112</v>
      </c>
      <c r="C409" s="32" t="s">
        <v>2378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1113</v>
      </c>
      <c r="C410" s="32" t="s">
        <v>2379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 t="s">
        <v>1114</v>
      </c>
      <c r="C411" s="32" t="s">
        <v>2379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1115</v>
      </c>
      <c r="C412" s="32" t="s">
        <v>2380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1116</v>
      </c>
      <c r="C413" s="32" t="s">
        <v>2380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1117</v>
      </c>
      <c r="C414" s="32" t="s">
        <v>2381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1118</v>
      </c>
      <c r="C415" s="32" t="s">
        <v>2382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1119</v>
      </c>
      <c r="C416" s="32" t="s">
        <v>2382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1120</v>
      </c>
      <c r="C417" s="32" t="s">
        <v>2383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1121</v>
      </c>
      <c r="C418" s="32" t="s">
        <v>2383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1122</v>
      </c>
      <c r="C419" s="32" t="s">
        <v>2383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1123</v>
      </c>
      <c r="C420" s="32" t="s">
        <v>2384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1124</v>
      </c>
      <c r="C421" s="32" t="s">
        <v>2384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1125</v>
      </c>
      <c r="C422" s="32" t="s">
        <v>2385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1126</v>
      </c>
      <c r="C423" s="32" t="s">
        <v>2385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1127</v>
      </c>
      <c r="C424" s="32" t="s">
        <v>2385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1128</v>
      </c>
      <c r="C425" s="32" t="s">
        <v>2385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1129</v>
      </c>
      <c r="C426" s="32" t="s">
        <v>2385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>
        <v>261</v>
      </c>
      <c r="C427" s="32" t="s">
        <v>2386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1130</v>
      </c>
      <c r="C428" s="32" t="s">
        <v>2387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1131</v>
      </c>
      <c r="C429" s="32" t="s">
        <v>2387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1132</v>
      </c>
      <c r="C430" s="32" t="s">
        <v>2387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1133</v>
      </c>
      <c r="C431" s="32" t="s">
        <v>316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 t="s">
        <v>1134</v>
      </c>
      <c r="C432" s="32" t="s">
        <v>316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1135</v>
      </c>
      <c r="C433" s="32" t="s">
        <v>317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1136</v>
      </c>
      <c r="C434" s="32" t="s">
        <v>317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1137</v>
      </c>
      <c r="C435" s="32" t="s">
        <v>317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12.75" customHeight="1" hidden="1">
      <c r="A436" s="7">
        <v>423</v>
      </c>
      <c r="B436" s="17">
        <v>264</v>
      </c>
      <c r="C436" s="32" t="s">
        <v>318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3"/>
    </row>
    <row r="437" spans="1:70" ht="12.75" customHeight="1" hidden="1">
      <c r="A437" s="7">
        <v>424</v>
      </c>
      <c r="B437" s="17" t="s">
        <v>1138</v>
      </c>
      <c r="C437" s="32" t="s">
        <v>319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1139</v>
      </c>
      <c r="C438" s="32" t="s">
        <v>319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1140</v>
      </c>
      <c r="C439" s="32" t="s">
        <v>319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1141</v>
      </c>
      <c r="C440" s="32" t="s">
        <v>320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 t="s">
        <v>1142</v>
      </c>
      <c r="C441" s="32" t="s">
        <v>320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1143</v>
      </c>
      <c r="C442" s="32" t="s">
        <v>320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1144</v>
      </c>
      <c r="C443" s="32" t="s">
        <v>321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1145</v>
      </c>
      <c r="C444" s="32" t="s">
        <v>321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1146</v>
      </c>
      <c r="C445" s="32" t="s">
        <v>322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1147</v>
      </c>
      <c r="C446" s="32" t="s">
        <v>322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1148</v>
      </c>
      <c r="C447" s="32" t="s">
        <v>323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1149</v>
      </c>
      <c r="C448" s="32" t="s">
        <v>323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1150</v>
      </c>
      <c r="C449" s="32" t="s">
        <v>323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1151</v>
      </c>
      <c r="C450" s="32" t="s">
        <v>323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1152</v>
      </c>
      <c r="C451" s="32" t="s">
        <v>324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1153</v>
      </c>
      <c r="C452" s="32" t="s">
        <v>324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1154</v>
      </c>
      <c r="C453" s="32" t="s">
        <v>325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1155</v>
      </c>
      <c r="C454" s="32" t="s">
        <v>325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1156</v>
      </c>
      <c r="C455" s="32" t="s">
        <v>326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1157</v>
      </c>
      <c r="C456" s="32" t="s">
        <v>326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>
      <c r="A457" s="7">
        <v>444</v>
      </c>
      <c r="B457" s="17" t="s">
        <v>1158</v>
      </c>
      <c r="C457" s="32" t="s">
        <v>327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56">
        <f t="shared" si="19"/>
        <v>0</v>
      </c>
      <c r="BO457" s="56">
        <f t="shared" si="19"/>
        <v>0</v>
      </c>
      <c r="BP457" s="56">
        <f t="shared" si="19"/>
        <v>0</v>
      </c>
      <c r="BQ457" s="56">
        <f>SUM(BQ458:BQ467)</f>
        <v>0</v>
      </c>
      <c r="BR457" s="113"/>
    </row>
    <row r="458" spans="1:70" ht="12.75" customHeight="1" hidden="1">
      <c r="A458" s="7">
        <v>445</v>
      </c>
      <c r="B458" s="17" t="s">
        <v>1159</v>
      </c>
      <c r="C458" s="32" t="s">
        <v>328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1160</v>
      </c>
      <c r="C459" s="32" t="s">
        <v>328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1161</v>
      </c>
      <c r="C460" s="32" t="s">
        <v>329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1162</v>
      </c>
      <c r="C461" s="32" t="s">
        <v>329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1163</v>
      </c>
      <c r="C462" s="32" t="s">
        <v>330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1164</v>
      </c>
      <c r="C463" s="32" t="s">
        <v>330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1165</v>
      </c>
      <c r="C464" s="32" t="s">
        <v>331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 hidden="1">
      <c r="A465" s="7">
        <v>452</v>
      </c>
      <c r="B465" s="17" t="s">
        <v>1166</v>
      </c>
      <c r="C465" s="32" t="s">
        <v>331</v>
      </c>
      <c r="D465" s="32"/>
      <c r="E465" s="56"/>
      <c r="F465" s="55"/>
      <c r="G465" s="55"/>
      <c r="H465" s="56"/>
      <c r="I465" s="56"/>
      <c r="J465" s="55"/>
      <c r="K465" s="55"/>
      <c r="L465" s="55"/>
      <c r="M465" s="55"/>
      <c r="N465" s="56"/>
      <c r="O465" s="55"/>
      <c r="P465" s="55"/>
      <c r="Q465" s="56"/>
      <c r="R465" s="55"/>
      <c r="S465" s="55"/>
      <c r="T465" s="55"/>
      <c r="U465" s="55"/>
      <c r="V465" s="56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6"/>
      <c r="AK465" s="56"/>
      <c r="AL465" s="56"/>
      <c r="AM465" s="55"/>
      <c r="AN465" s="55"/>
      <c r="AO465" s="55"/>
      <c r="AP465" s="55"/>
      <c r="AQ465" s="55"/>
      <c r="AR465" s="56"/>
      <c r="AS465" s="56"/>
      <c r="AT465" s="55"/>
      <c r="AU465" s="56"/>
      <c r="AV465" s="55"/>
      <c r="AW465" s="55"/>
      <c r="AX465" s="55"/>
      <c r="AY465" s="55"/>
      <c r="AZ465" s="55"/>
      <c r="BA465" s="56"/>
      <c r="BB465" s="56"/>
      <c r="BC465" s="56"/>
      <c r="BD465" s="56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6"/>
      <c r="BQ465" s="56"/>
      <c r="BR465" s="113"/>
    </row>
    <row r="466" spans="1:70" ht="12.75" customHeight="1" hidden="1">
      <c r="A466" s="7">
        <v>453</v>
      </c>
      <c r="B466" s="17" t="s">
        <v>1167</v>
      </c>
      <c r="C466" s="32" t="s">
        <v>332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1168</v>
      </c>
      <c r="C467" s="32" t="s">
        <v>332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22.5" customHeight="1">
      <c r="A468" s="7">
        <v>455</v>
      </c>
      <c r="B468" s="17" t="s">
        <v>1169</v>
      </c>
      <c r="C468" s="32" t="s">
        <v>333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2</v>
      </c>
      <c r="J468" s="56">
        <f t="shared" si="20"/>
        <v>0</v>
      </c>
      <c r="K468" s="56">
        <f t="shared" si="20"/>
        <v>0</v>
      </c>
      <c r="L468" s="56">
        <f t="shared" si="20"/>
        <v>1</v>
      </c>
      <c r="M468" s="56">
        <f t="shared" si="20"/>
        <v>0</v>
      </c>
      <c r="N468" s="56">
        <f t="shared" si="20"/>
        <v>0</v>
      </c>
      <c r="O468" s="56">
        <f t="shared" si="20"/>
        <v>2</v>
      </c>
      <c r="P468" s="56">
        <f t="shared" si="20"/>
        <v>1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0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0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3</v>
      </c>
      <c r="AJ468" s="56">
        <f t="shared" si="20"/>
        <v>3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2</v>
      </c>
      <c r="AQ468" s="56">
        <f t="shared" si="21"/>
        <v>1</v>
      </c>
      <c r="AR468" s="56">
        <f t="shared" si="21"/>
        <v>0</v>
      </c>
      <c r="AS468" s="56">
        <f t="shared" si="21"/>
        <v>0</v>
      </c>
      <c r="AT468" s="56">
        <f t="shared" si="21"/>
        <v>0</v>
      </c>
      <c r="AU468" s="56">
        <f t="shared" si="21"/>
        <v>0</v>
      </c>
      <c r="AV468" s="56">
        <f t="shared" si="21"/>
        <v>0</v>
      </c>
      <c r="AW468" s="56">
        <f t="shared" si="21"/>
        <v>3</v>
      </c>
      <c r="AX468" s="56">
        <f t="shared" si="21"/>
        <v>2</v>
      </c>
      <c r="AY468" s="56">
        <f t="shared" si="21"/>
        <v>1</v>
      </c>
      <c r="AZ468" s="56">
        <f t="shared" si="21"/>
        <v>0</v>
      </c>
      <c r="BA468" s="56">
        <f t="shared" si="21"/>
        <v>0</v>
      </c>
      <c r="BB468" s="56">
        <f t="shared" si="21"/>
        <v>0</v>
      </c>
      <c r="BC468" s="56">
        <f t="shared" si="21"/>
        <v>2</v>
      </c>
      <c r="BD468" s="56">
        <f t="shared" si="21"/>
        <v>1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0</v>
      </c>
      <c r="BM468" s="56">
        <f t="shared" si="21"/>
        <v>1</v>
      </c>
      <c r="BN468" s="56">
        <f t="shared" si="21"/>
        <v>1</v>
      </c>
      <c r="BO468" s="56">
        <f t="shared" si="21"/>
        <v>0</v>
      </c>
      <c r="BP468" s="56">
        <f t="shared" si="21"/>
        <v>2</v>
      </c>
      <c r="BQ468" s="56">
        <f>SUM(BQ469:BQ507)</f>
        <v>0</v>
      </c>
      <c r="BR468" s="113"/>
    </row>
    <row r="469" spans="1:70" ht="12.75" customHeight="1" hidden="1">
      <c r="A469" s="7">
        <v>456</v>
      </c>
      <c r="B469" s="17" t="s">
        <v>1170</v>
      </c>
      <c r="C469" s="32" t="s">
        <v>334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1171</v>
      </c>
      <c r="C470" s="32" t="s">
        <v>334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1172</v>
      </c>
      <c r="C471" s="32" t="s">
        <v>334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1173</v>
      </c>
      <c r="C472" s="32" t="s">
        <v>335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1174</v>
      </c>
      <c r="C473" s="32" t="s">
        <v>336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1175</v>
      </c>
      <c r="C474" s="32" t="s">
        <v>336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1176</v>
      </c>
      <c r="C475" s="32" t="s">
        <v>336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12.75" customHeight="1" hidden="1">
      <c r="A476" s="7">
        <v>463</v>
      </c>
      <c r="B476" s="17" t="s">
        <v>1177</v>
      </c>
      <c r="C476" s="32" t="s">
        <v>337</v>
      </c>
      <c r="D476" s="32"/>
      <c r="E476" s="56"/>
      <c r="F476" s="55"/>
      <c r="G476" s="55"/>
      <c r="H476" s="56"/>
      <c r="I476" s="56"/>
      <c r="J476" s="55"/>
      <c r="K476" s="55"/>
      <c r="L476" s="55"/>
      <c r="M476" s="55"/>
      <c r="N476" s="56"/>
      <c r="O476" s="55"/>
      <c r="P476" s="55"/>
      <c r="Q476" s="56"/>
      <c r="R476" s="55"/>
      <c r="S476" s="55"/>
      <c r="T476" s="55"/>
      <c r="U476" s="55"/>
      <c r="V476" s="56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6"/>
      <c r="AK476" s="56"/>
      <c r="AL476" s="56"/>
      <c r="AM476" s="55"/>
      <c r="AN476" s="55"/>
      <c r="AO476" s="55"/>
      <c r="AP476" s="55"/>
      <c r="AQ476" s="55"/>
      <c r="AR476" s="56"/>
      <c r="AS476" s="56"/>
      <c r="AT476" s="55"/>
      <c r="AU476" s="56"/>
      <c r="AV476" s="55"/>
      <c r="AW476" s="55"/>
      <c r="AX476" s="55"/>
      <c r="AY476" s="55"/>
      <c r="AZ476" s="55"/>
      <c r="BA476" s="56"/>
      <c r="BB476" s="56"/>
      <c r="BC476" s="56"/>
      <c r="BD476" s="56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6"/>
      <c r="BQ476" s="56"/>
      <c r="BR476" s="113"/>
    </row>
    <row r="477" spans="1:70" ht="12.75" customHeight="1" hidden="1">
      <c r="A477" s="7">
        <v>464</v>
      </c>
      <c r="B477" s="17" t="s">
        <v>1178</v>
      </c>
      <c r="C477" s="32" t="s">
        <v>337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1179</v>
      </c>
      <c r="C478" s="32" t="s">
        <v>337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1180</v>
      </c>
      <c r="C479" s="32" t="s">
        <v>338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1181</v>
      </c>
      <c r="C480" s="32" t="s">
        <v>338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1182</v>
      </c>
      <c r="C481" s="32" t="s">
        <v>338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1183</v>
      </c>
      <c r="C482" s="32" t="s">
        <v>339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1184</v>
      </c>
      <c r="C483" s="32" t="s">
        <v>339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1185</v>
      </c>
      <c r="C484" s="32" t="s">
        <v>339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1186</v>
      </c>
      <c r="C485" s="32" t="s">
        <v>340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1187</v>
      </c>
      <c r="C486" s="32" t="s">
        <v>340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1188</v>
      </c>
      <c r="C487" s="32" t="s">
        <v>340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1189</v>
      </c>
      <c r="C488" s="32" t="s">
        <v>341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1190</v>
      </c>
      <c r="C489" s="32" t="s">
        <v>341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1191</v>
      </c>
      <c r="C490" s="32" t="s">
        <v>341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1192</v>
      </c>
      <c r="C491" s="32" t="s">
        <v>342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1193</v>
      </c>
      <c r="C492" s="32" t="s">
        <v>342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>
        <v>284</v>
      </c>
      <c r="C493" s="32" t="s">
        <v>343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>
        <v>285</v>
      </c>
      <c r="C494" s="32" t="s">
        <v>344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1194</v>
      </c>
      <c r="C495" s="32" t="s">
        <v>345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1195</v>
      </c>
      <c r="C496" s="32" t="s">
        <v>345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1196</v>
      </c>
      <c r="C497" s="32" t="s">
        <v>345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>
        <v>287</v>
      </c>
      <c r="C498" s="32" t="s">
        <v>346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>
        <v>288</v>
      </c>
      <c r="C499" s="32" t="s">
        <v>347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1197</v>
      </c>
      <c r="C500" s="32" t="s">
        <v>348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>
      <c r="A501" s="7">
        <v>488</v>
      </c>
      <c r="B501" s="17" t="s">
        <v>1198</v>
      </c>
      <c r="C501" s="32" t="s">
        <v>348</v>
      </c>
      <c r="D501" s="32"/>
      <c r="E501" s="56">
        <v>3</v>
      </c>
      <c r="F501" s="55">
        <v>3</v>
      </c>
      <c r="G501" s="55"/>
      <c r="H501" s="56"/>
      <c r="I501" s="56">
        <v>2</v>
      </c>
      <c r="J501" s="55"/>
      <c r="K501" s="55"/>
      <c r="L501" s="55">
        <v>1</v>
      </c>
      <c r="M501" s="55"/>
      <c r="N501" s="56"/>
      <c r="O501" s="55">
        <v>2</v>
      </c>
      <c r="P501" s="55">
        <v>1</v>
      </c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>
        <v>3</v>
      </c>
      <c r="AJ501" s="56">
        <v>3</v>
      </c>
      <c r="AK501" s="56"/>
      <c r="AL501" s="56"/>
      <c r="AM501" s="55"/>
      <c r="AN501" s="55"/>
      <c r="AO501" s="55"/>
      <c r="AP501" s="55">
        <v>2</v>
      </c>
      <c r="AQ501" s="55">
        <v>1</v>
      </c>
      <c r="AR501" s="56"/>
      <c r="AS501" s="56"/>
      <c r="AT501" s="55"/>
      <c r="AU501" s="56"/>
      <c r="AV501" s="55"/>
      <c r="AW501" s="55">
        <v>3</v>
      </c>
      <c r="AX501" s="55">
        <v>2</v>
      </c>
      <c r="AY501" s="55">
        <v>1</v>
      </c>
      <c r="AZ501" s="55"/>
      <c r="BA501" s="56"/>
      <c r="BB501" s="56"/>
      <c r="BC501" s="56">
        <v>2</v>
      </c>
      <c r="BD501" s="56">
        <v>1</v>
      </c>
      <c r="BE501" s="55"/>
      <c r="BF501" s="55"/>
      <c r="BG501" s="55"/>
      <c r="BH501" s="55"/>
      <c r="BI501" s="55"/>
      <c r="BJ501" s="55"/>
      <c r="BK501" s="55"/>
      <c r="BL501" s="55"/>
      <c r="BM501" s="55">
        <v>1</v>
      </c>
      <c r="BN501" s="55">
        <v>1</v>
      </c>
      <c r="BO501" s="55"/>
      <c r="BP501" s="56">
        <v>2</v>
      </c>
      <c r="BQ501" s="56"/>
      <c r="BR501" s="113"/>
    </row>
    <row r="502" spans="1:70" ht="12.75" customHeight="1" hidden="1">
      <c r="A502" s="7">
        <v>489</v>
      </c>
      <c r="B502" s="17" t="s">
        <v>1199</v>
      </c>
      <c r="C502" s="32" t="s">
        <v>348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12.75" customHeight="1" hidden="1">
      <c r="A503" s="7">
        <v>490</v>
      </c>
      <c r="B503" s="17">
        <v>290</v>
      </c>
      <c r="C503" s="32" t="s">
        <v>349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12.75" customHeight="1" hidden="1">
      <c r="A504" s="7">
        <v>491</v>
      </c>
      <c r="B504" s="17">
        <v>291</v>
      </c>
      <c r="C504" s="32" t="s">
        <v>350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3"/>
    </row>
    <row r="505" spans="1:70" ht="12.75" customHeight="1" hidden="1">
      <c r="A505" s="7">
        <v>492</v>
      </c>
      <c r="B505" s="17" t="s">
        <v>1200</v>
      </c>
      <c r="C505" s="32" t="s">
        <v>351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 t="s">
        <v>1201</v>
      </c>
      <c r="C506" s="32" t="s">
        <v>351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 t="s">
        <v>1202</v>
      </c>
      <c r="C507" s="32" t="s">
        <v>351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22.5" customHeight="1">
      <c r="A508" s="7">
        <v>495</v>
      </c>
      <c r="B508" s="17" t="s">
        <v>1203</v>
      </c>
      <c r="C508" s="32" t="s">
        <v>352</v>
      </c>
      <c r="D508" s="32"/>
      <c r="E508" s="56">
        <f aca="true" t="shared" si="22" ref="E508:AJ508">SUM(E509:E548)</f>
        <v>2</v>
      </c>
      <c r="F508" s="56">
        <f t="shared" si="22"/>
        <v>2</v>
      </c>
      <c r="G508" s="56">
        <f t="shared" si="22"/>
        <v>0</v>
      </c>
      <c r="H508" s="56">
        <f t="shared" si="22"/>
        <v>0</v>
      </c>
      <c r="I508" s="56">
        <f t="shared" si="22"/>
        <v>0</v>
      </c>
      <c r="J508" s="56">
        <f t="shared" si="22"/>
        <v>0</v>
      </c>
      <c r="K508" s="56">
        <f t="shared" si="22"/>
        <v>0</v>
      </c>
      <c r="L508" s="56">
        <f t="shared" si="22"/>
        <v>1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2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2</v>
      </c>
      <c r="AJ508" s="56">
        <f t="shared" si="22"/>
        <v>1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2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1</v>
      </c>
      <c r="AX508" s="56">
        <f t="shared" si="23"/>
        <v>1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1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56">
        <f t="shared" si="23"/>
        <v>0</v>
      </c>
      <c r="BO508" s="56">
        <f t="shared" si="23"/>
        <v>0</v>
      </c>
      <c r="BP508" s="56">
        <f t="shared" si="23"/>
        <v>1</v>
      </c>
      <c r="BQ508" s="56">
        <f>SUM(BQ509:BQ548)</f>
        <v>0</v>
      </c>
      <c r="BR508" s="113"/>
    </row>
    <row r="509" spans="1:70" ht="12.75" customHeight="1" hidden="1">
      <c r="A509" s="7">
        <v>496</v>
      </c>
      <c r="B509" s="17">
        <v>293</v>
      </c>
      <c r="C509" s="32" t="s">
        <v>353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3"/>
    </row>
    <row r="510" spans="1:70" ht="12.75" customHeight="1" hidden="1">
      <c r="A510" s="7">
        <v>497</v>
      </c>
      <c r="B510" s="17" t="s">
        <v>1204</v>
      </c>
      <c r="C510" s="32" t="s">
        <v>354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 t="s">
        <v>1205</v>
      </c>
      <c r="C511" s="32" t="s">
        <v>354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295</v>
      </c>
      <c r="C512" s="32" t="s">
        <v>355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>
      <c r="A513" s="7">
        <v>500</v>
      </c>
      <c r="B513" s="17" t="s">
        <v>1206</v>
      </c>
      <c r="C513" s="32" t="s">
        <v>356</v>
      </c>
      <c r="D513" s="32"/>
      <c r="E513" s="56">
        <v>1</v>
      </c>
      <c r="F513" s="55">
        <v>1</v>
      </c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>
        <v>1</v>
      </c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>
        <v>1</v>
      </c>
      <c r="AJ513" s="56"/>
      <c r="AK513" s="56"/>
      <c r="AL513" s="56"/>
      <c r="AM513" s="55"/>
      <c r="AN513" s="55"/>
      <c r="AO513" s="55"/>
      <c r="AP513" s="55">
        <v>1</v>
      </c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12.75" customHeight="1" hidden="1">
      <c r="A514" s="7">
        <v>501</v>
      </c>
      <c r="B514" s="17" t="s">
        <v>1207</v>
      </c>
      <c r="C514" s="32" t="s">
        <v>356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>
      <c r="A515" s="7">
        <v>502</v>
      </c>
      <c r="B515" s="17" t="s">
        <v>1208</v>
      </c>
      <c r="C515" s="32" t="s">
        <v>356</v>
      </c>
      <c r="D515" s="32"/>
      <c r="E515" s="56">
        <v>1</v>
      </c>
      <c r="F515" s="55">
        <v>1</v>
      </c>
      <c r="G515" s="55"/>
      <c r="H515" s="56"/>
      <c r="I515" s="56"/>
      <c r="J515" s="55"/>
      <c r="K515" s="55"/>
      <c r="L515" s="55">
        <v>1</v>
      </c>
      <c r="M515" s="55"/>
      <c r="N515" s="56"/>
      <c r="O515" s="55"/>
      <c r="P515" s="55"/>
      <c r="Q515" s="56"/>
      <c r="R515" s="55">
        <v>1</v>
      </c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>
        <v>1</v>
      </c>
      <c r="AJ515" s="56">
        <v>1</v>
      </c>
      <c r="AK515" s="56"/>
      <c r="AL515" s="56"/>
      <c r="AM515" s="55"/>
      <c r="AN515" s="55"/>
      <c r="AO515" s="55"/>
      <c r="AP515" s="55">
        <v>1</v>
      </c>
      <c r="AQ515" s="55"/>
      <c r="AR515" s="56"/>
      <c r="AS515" s="56"/>
      <c r="AT515" s="55"/>
      <c r="AU515" s="56"/>
      <c r="AV515" s="55"/>
      <c r="AW515" s="55">
        <v>1</v>
      </c>
      <c r="AX515" s="55">
        <v>1</v>
      </c>
      <c r="AY515" s="55"/>
      <c r="AZ515" s="55"/>
      <c r="BA515" s="56"/>
      <c r="BB515" s="56"/>
      <c r="BC515" s="56"/>
      <c r="BD515" s="56"/>
      <c r="BE515" s="55">
        <v>1</v>
      </c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>
        <v>1</v>
      </c>
      <c r="BQ515" s="56"/>
      <c r="BR515" s="113"/>
    </row>
    <row r="516" spans="1:70" ht="12.75" customHeight="1" hidden="1">
      <c r="A516" s="7">
        <v>503</v>
      </c>
      <c r="B516" s="17" t="s">
        <v>1209</v>
      </c>
      <c r="C516" s="32" t="s">
        <v>356</v>
      </c>
      <c r="D516" s="32"/>
      <c r="E516" s="56"/>
      <c r="F516" s="55"/>
      <c r="G516" s="55"/>
      <c r="H516" s="56"/>
      <c r="I516" s="56"/>
      <c r="J516" s="55"/>
      <c r="K516" s="55"/>
      <c r="L516" s="55"/>
      <c r="M516" s="55"/>
      <c r="N516" s="56"/>
      <c r="O516" s="55"/>
      <c r="P516" s="55"/>
      <c r="Q516" s="56"/>
      <c r="R516" s="55"/>
      <c r="S516" s="55"/>
      <c r="T516" s="55"/>
      <c r="U516" s="55"/>
      <c r="V516" s="56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6"/>
      <c r="AK516" s="56"/>
      <c r="AL516" s="56"/>
      <c r="AM516" s="55"/>
      <c r="AN516" s="55"/>
      <c r="AO516" s="55"/>
      <c r="AP516" s="55"/>
      <c r="AQ516" s="55"/>
      <c r="AR516" s="56"/>
      <c r="AS516" s="56"/>
      <c r="AT516" s="55"/>
      <c r="AU516" s="56"/>
      <c r="AV516" s="55"/>
      <c r="AW516" s="55"/>
      <c r="AX516" s="55"/>
      <c r="AY516" s="55"/>
      <c r="AZ516" s="55"/>
      <c r="BA516" s="56"/>
      <c r="BB516" s="56"/>
      <c r="BC516" s="56"/>
      <c r="BD516" s="56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6"/>
      <c r="BQ516" s="56"/>
      <c r="BR516" s="113"/>
    </row>
    <row r="517" spans="1:70" ht="12.75" customHeight="1" hidden="1">
      <c r="A517" s="7">
        <v>504</v>
      </c>
      <c r="B517" s="17">
        <v>297</v>
      </c>
      <c r="C517" s="32" t="s">
        <v>357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1210</v>
      </c>
      <c r="C518" s="32" t="s">
        <v>357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1211</v>
      </c>
      <c r="C519" s="32" t="s">
        <v>357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 t="s">
        <v>1212</v>
      </c>
      <c r="C520" s="32" t="s">
        <v>357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 hidden="1">
      <c r="A521" s="7">
        <v>508</v>
      </c>
      <c r="B521" s="17" t="s">
        <v>1213</v>
      </c>
      <c r="C521" s="32" t="s">
        <v>358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 hidden="1">
      <c r="A522" s="7">
        <v>509</v>
      </c>
      <c r="B522" s="17" t="s">
        <v>1214</v>
      </c>
      <c r="C522" s="32" t="s">
        <v>358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 hidden="1">
      <c r="A523" s="7">
        <v>510</v>
      </c>
      <c r="B523" s="17" t="s">
        <v>1215</v>
      </c>
      <c r="C523" s="32" t="s">
        <v>358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 hidden="1">
      <c r="A524" s="7">
        <v>511</v>
      </c>
      <c r="B524" s="17" t="s">
        <v>1216</v>
      </c>
      <c r="C524" s="32" t="s">
        <v>358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 hidden="1">
      <c r="A525" s="7">
        <v>512</v>
      </c>
      <c r="B525" s="17" t="s">
        <v>1217</v>
      </c>
      <c r="C525" s="32" t="s">
        <v>358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1218</v>
      </c>
      <c r="C526" s="32" t="s">
        <v>359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1219</v>
      </c>
      <c r="C527" s="32" t="s">
        <v>359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1220</v>
      </c>
      <c r="C528" s="32" t="s">
        <v>359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1221</v>
      </c>
      <c r="C529" s="32" t="s">
        <v>360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1222</v>
      </c>
      <c r="C530" s="32" t="s">
        <v>360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1223</v>
      </c>
      <c r="C531" s="32" t="s">
        <v>361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1224</v>
      </c>
      <c r="C532" s="32" t="s">
        <v>361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1225</v>
      </c>
      <c r="C533" s="32" t="s">
        <v>361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1226</v>
      </c>
      <c r="C534" s="32" t="s">
        <v>362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1227</v>
      </c>
      <c r="C535" s="32" t="s">
        <v>362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1228</v>
      </c>
      <c r="C536" s="32" t="s">
        <v>362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1229</v>
      </c>
      <c r="C537" s="32" t="s">
        <v>362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1230</v>
      </c>
      <c r="C538" s="32" t="s">
        <v>362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1231</v>
      </c>
      <c r="C539" s="32" t="s">
        <v>363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1232</v>
      </c>
      <c r="C540" s="32" t="s">
        <v>363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1233</v>
      </c>
      <c r="C541" s="32" t="s">
        <v>363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1234</v>
      </c>
      <c r="C542" s="32" t="s">
        <v>364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1235</v>
      </c>
      <c r="C543" s="32" t="s">
        <v>364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12.75" customHeight="1" hidden="1">
      <c r="A544" s="7">
        <v>531</v>
      </c>
      <c r="B544" s="17" t="s">
        <v>1236</v>
      </c>
      <c r="C544" s="32" t="s">
        <v>364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1237</v>
      </c>
      <c r="C545" s="32" t="s">
        <v>364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>
        <v>304</v>
      </c>
      <c r="C546" s="32" t="s">
        <v>365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1238</v>
      </c>
      <c r="C547" s="32" t="s">
        <v>365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 hidden="1">
      <c r="A548" s="7">
        <v>535</v>
      </c>
      <c r="B548" s="17" t="s">
        <v>1239</v>
      </c>
      <c r="C548" s="32" t="s">
        <v>365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33.75" customHeight="1">
      <c r="A549" s="7">
        <v>536</v>
      </c>
      <c r="B549" s="17" t="s">
        <v>1240</v>
      </c>
      <c r="C549" s="32" t="s">
        <v>366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0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1</v>
      </c>
      <c r="Q549" s="56">
        <f t="shared" si="24"/>
        <v>0</v>
      </c>
      <c r="R549" s="56">
        <f t="shared" si="24"/>
        <v>3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4</v>
      </c>
      <c r="AJ549" s="56">
        <f t="shared" si="24"/>
        <v>3</v>
      </c>
      <c r="AK549" s="56">
        <f aca="true" t="shared" si="25" ref="AK549:BQ549">SUM(AK551:AK610)</f>
        <v>0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3</v>
      </c>
      <c r="AQ549" s="56">
        <f t="shared" si="25"/>
        <v>1</v>
      </c>
      <c r="AR549" s="56">
        <f t="shared" si="25"/>
        <v>0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3</v>
      </c>
      <c r="AX549" s="56">
        <f t="shared" si="25"/>
        <v>3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1</v>
      </c>
      <c r="BD549" s="56">
        <f t="shared" si="25"/>
        <v>0</v>
      </c>
      <c r="BE549" s="56">
        <f t="shared" si="25"/>
        <v>0</v>
      </c>
      <c r="BF549" s="56">
        <f t="shared" si="25"/>
        <v>2</v>
      </c>
      <c r="BG549" s="56">
        <f t="shared" si="25"/>
        <v>0</v>
      </c>
      <c r="BH549" s="56">
        <f t="shared" si="25"/>
        <v>1</v>
      </c>
      <c r="BI549" s="56">
        <f t="shared" si="25"/>
        <v>1</v>
      </c>
      <c r="BJ549" s="56">
        <f t="shared" si="25"/>
        <v>1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56">
        <f t="shared" si="25"/>
        <v>0</v>
      </c>
      <c r="BO549" s="56">
        <f t="shared" si="25"/>
        <v>0</v>
      </c>
      <c r="BP549" s="56">
        <f t="shared" si="25"/>
        <v>1</v>
      </c>
      <c r="BQ549" s="56">
        <f t="shared" si="25"/>
        <v>0</v>
      </c>
      <c r="BR549" s="113"/>
    </row>
    <row r="550" spans="1:70" ht="22.5" customHeight="1">
      <c r="A550" s="7">
        <v>537</v>
      </c>
      <c r="B550" s="17" t="s">
        <v>1241</v>
      </c>
      <c r="C550" s="32" t="s">
        <v>367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0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1</v>
      </c>
      <c r="Q550" s="56">
        <f t="shared" si="26"/>
        <v>0</v>
      </c>
      <c r="R550" s="56">
        <f t="shared" si="26"/>
        <v>3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4</v>
      </c>
      <c r="AJ550" s="56">
        <f t="shared" si="26"/>
        <v>3</v>
      </c>
      <c r="AK550" s="56">
        <f aca="true" t="shared" si="27" ref="AK550:BP550">SUM(AK551:AK590)</f>
        <v>0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3</v>
      </c>
      <c r="AQ550" s="56">
        <f t="shared" si="27"/>
        <v>1</v>
      </c>
      <c r="AR550" s="56">
        <f t="shared" si="27"/>
        <v>0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3</v>
      </c>
      <c r="AX550" s="56">
        <f t="shared" si="27"/>
        <v>3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1</v>
      </c>
      <c r="BD550" s="56">
        <f t="shared" si="27"/>
        <v>0</v>
      </c>
      <c r="BE550" s="56">
        <f t="shared" si="27"/>
        <v>0</v>
      </c>
      <c r="BF550" s="56">
        <f t="shared" si="27"/>
        <v>2</v>
      </c>
      <c r="BG550" s="56">
        <f t="shared" si="27"/>
        <v>0</v>
      </c>
      <c r="BH550" s="56">
        <f t="shared" si="27"/>
        <v>1</v>
      </c>
      <c r="BI550" s="56">
        <f t="shared" si="27"/>
        <v>1</v>
      </c>
      <c r="BJ550" s="56">
        <f t="shared" si="27"/>
        <v>1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56">
        <f t="shared" si="27"/>
        <v>0</v>
      </c>
      <c r="BO550" s="56">
        <f t="shared" si="27"/>
        <v>0</v>
      </c>
      <c r="BP550" s="56">
        <f t="shared" si="27"/>
        <v>1</v>
      </c>
      <c r="BQ550" s="56">
        <f>SUM(BQ551:BQ590)</f>
        <v>0</v>
      </c>
      <c r="BR550" s="113"/>
    </row>
    <row r="551" spans="1:70" ht="12.75" customHeight="1" hidden="1">
      <c r="A551" s="7">
        <v>538</v>
      </c>
      <c r="B551" s="17" t="s">
        <v>1242</v>
      </c>
      <c r="C551" s="32" t="s">
        <v>368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1243</v>
      </c>
      <c r="C552" s="32" t="s">
        <v>368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1244</v>
      </c>
      <c r="C553" s="32" t="s">
        <v>368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1245</v>
      </c>
      <c r="C554" s="32" t="s">
        <v>369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 t="s">
        <v>1246</v>
      </c>
      <c r="C555" s="32" t="s">
        <v>369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 hidden="1">
      <c r="A556" s="7">
        <v>543</v>
      </c>
      <c r="B556" s="17" t="s">
        <v>1247</v>
      </c>
      <c r="C556" s="32" t="s">
        <v>370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33.75" customHeight="1">
      <c r="A557" s="7">
        <v>544</v>
      </c>
      <c r="B557" s="17" t="s">
        <v>1248</v>
      </c>
      <c r="C557" s="32" t="s">
        <v>370</v>
      </c>
      <c r="D557" s="32"/>
      <c r="E557" s="56">
        <v>1</v>
      </c>
      <c r="F557" s="55">
        <v>1</v>
      </c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>
        <v>1</v>
      </c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>
        <v>1</v>
      </c>
      <c r="AJ557" s="56">
        <v>1</v>
      </c>
      <c r="AK557" s="56"/>
      <c r="AL557" s="56"/>
      <c r="AM557" s="55"/>
      <c r="AN557" s="55"/>
      <c r="AO557" s="55"/>
      <c r="AP557" s="55">
        <v>1</v>
      </c>
      <c r="AQ557" s="55"/>
      <c r="AR557" s="56"/>
      <c r="AS557" s="56"/>
      <c r="AT557" s="55"/>
      <c r="AU557" s="56"/>
      <c r="AV557" s="55"/>
      <c r="AW557" s="55">
        <v>1</v>
      </c>
      <c r="AX557" s="55">
        <v>1</v>
      </c>
      <c r="AY557" s="55"/>
      <c r="AZ557" s="55"/>
      <c r="BA557" s="56"/>
      <c r="BB557" s="56"/>
      <c r="BC557" s="56"/>
      <c r="BD557" s="56"/>
      <c r="BE557" s="55"/>
      <c r="BF557" s="55">
        <v>1</v>
      </c>
      <c r="BG557" s="55"/>
      <c r="BH557" s="55"/>
      <c r="BI557" s="55">
        <v>1</v>
      </c>
      <c r="BJ557" s="55">
        <v>1</v>
      </c>
      <c r="BK557" s="55"/>
      <c r="BL557" s="55"/>
      <c r="BM557" s="55"/>
      <c r="BN557" s="55"/>
      <c r="BO557" s="55"/>
      <c r="BP557" s="56"/>
      <c r="BQ557" s="56"/>
      <c r="BR557" s="113"/>
    </row>
    <row r="558" spans="1:70" ht="12.75" customHeight="1" hidden="1">
      <c r="A558" s="7">
        <v>545</v>
      </c>
      <c r="B558" s="17" t="s">
        <v>1249</v>
      </c>
      <c r="C558" s="32" t="s">
        <v>370</v>
      </c>
      <c r="D558" s="32"/>
      <c r="E558" s="56"/>
      <c r="F558" s="55"/>
      <c r="G558" s="55"/>
      <c r="H558" s="56"/>
      <c r="I558" s="56"/>
      <c r="J558" s="55"/>
      <c r="K558" s="55"/>
      <c r="L558" s="55"/>
      <c r="M558" s="55"/>
      <c r="N558" s="56"/>
      <c r="O558" s="55"/>
      <c r="P558" s="55"/>
      <c r="Q558" s="56"/>
      <c r="R558" s="55"/>
      <c r="S558" s="55"/>
      <c r="T558" s="55"/>
      <c r="U558" s="55"/>
      <c r="V558" s="56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6"/>
      <c r="AK558" s="56"/>
      <c r="AL558" s="56"/>
      <c r="AM558" s="55"/>
      <c r="AN558" s="55"/>
      <c r="AO558" s="55"/>
      <c r="AP558" s="55"/>
      <c r="AQ558" s="55"/>
      <c r="AR558" s="56"/>
      <c r="AS558" s="56"/>
      <c r="AT558" s="55"/>
      <c r="AU558" s="56"/>
      <c r="AV558" s="55"/>
      <c r="AW558" s="55"/>
      <c r="AX558" s="55"/>
      <c r="AY558" s="55"/>
      <c r="AZ558" s="55"/>
      <c r="BA558" s="56"/>
      <c r="BB558" s="56"/>
      <c r="BC558" s="56"/>
      <c r="BD558" s="56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6"/>
      <c r="BQ558" s="56"/>
      <c r="BR558" s="113"/>
    </row>
    <row r="559" spans="1:70" ht="12.75" customHeight="1" hidden="1">
      <c r="A559" s="7">
        <v>546</v>
      </c>
      <c r="B559" s="17" t="s">
        <v>1250</v>
      </c>
      <c r="C559" s="32" t="s">
        <v>371</v>
      </c>
      <c r="D559" s="32"/>
      <c r="E559" s="56"/>
      <c r="F559" s="55"/>
      <c r="G559" s="55"/>
      <c r="H559" s="56"/>
      <c r="I559" s="56"/>
      <c r="J559" s="55"/>
      <c r="K559" s="55"/>
      <c r="L559" s="55"/>
      <c r="M559" s="55"/>
      <c r="N559" s="56"/>
      <c r="O559" s="55"/>
      <c r="P559" s="55"/>
      <c r="Q559" s="56"/>
      <c r="R559" s="55"/>
      <c r="S559" s="55"/>
      <c r="T559" s="55"/>
      <c r="U559" s="55"/>
      <c r="V559" s="56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6"/>
      <c r="AK559" s="56"/>
      <c r="AL559" s="56"/>
      <c r="AM559" s="55"/>
      <c r="AN559" s="55"/>
      <c r="AO559" s="55"/>
      <c r="AP559" s="55"/>
      <c r="AQ559" s="55"/>
      <c r="AR559" s="56"/>
      <c r="AS559" s="56"/>
      <c r="AT559" s="55"/>
      <c r="AU559" s="56"/>
      <c r="AV559" s="55"/>
      <c r="AW559" s="55"/>
      <c r="AX559" s="55"/>
      <c r="AY559" s="55"/>
      <c r="AZ559" s="55"/>
      <c r="BA559" s="56"/>
      <c r="BB559" s="56"/>
      <c r="BC559" s="56"/>
      <c r="BD559" s="56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6"/>
      <c r="BQ559" s="56"/>
      <c r="BR559" s="113"/>
    </row>
    <row r="560" spans="1:70" ht="12.75" customHeight="1" hidden="1">
      <c r="A560" s="7">
        <v>547</v>
      </c>
      <c r="B560" s="17" t="s">
        <v>1251</v>
      </c>
      <c r="C560" s="32" t="s">
        <v>371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1252</v>
      </c>
      <c r="C561" s="32" t="s">
        <v>371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33.75" customHeight="1">
      <c r="A562" s="7">
        <v>549</v>
      </c>
      <c r="B562" s="17" t="s">
        <v>1253</v>
      </c>
      <c r="C562" s="32" t="s">
        <v>372</v>
      </c>
      <c r="D562" s="32"/>
      <c r="E562" s="56">
        <v>1</v>
      </c>
      <c r="F562" s="55">
        <v>1</v>
      </c>
      <c r="G562" s="55"/>
      <c r="H562" s="56"/>
      <c r="I562" s="56"/>
      <c r="J562" s="55"/>
      <c r="K562" s="55"/>
      <c r="L562" s="55"/>
      <c r="M562" s="55"/>
      <c r="N562" s="56"/>
      <c r="O562" s="55"/>
      <c r="P562" s="55">
        <v>1</v>
      </c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>
        <v>1</v>
      </c>
      <c r="AJ562" s="56">
        <v>1</v>
      </c>
      <c r="AK562" s="56"/>
      <c r="AL562" s="56"/>
      <c r="AM562" s="55"/>
      <c r="AN562" s="55"/>
      <c r="AO562" s="55"/>
      <c r="AP562" s="55"/>
      <c r="AQ562" s="55">
        <v>1</v>
      </c>
      <c r="AR562" s="56"/>
      <c r="AS562" s="56"/>
      <c r="AT562" s="55"/>
      <c r="AU562" s="56"/>
      <c r="AV562" s="55"/>
      <c r="AW562" s="55">
        <v>1</v>
      </c>
      <c r="AX562" s="55">
        <v>1</v>
      </c>
      <c r="AY562" s="55"/>
      <c r="AZ562" s="55"/>
      <c r="BA562" s="56"/>
      <c r="BB562" s="56"/>
      <c r="BC562" s="56">
        <v>1</v>
      </c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>
        <v>1</v>
      </c>
      <c r="BQ562" s="56"/>
      <c r="BR562" s="113"/>
    </row>
    <row r="563" spans="1:70" ht="33.75" customHeight="1">
      <c r="A563" s="7">
        <v>550</v>
      </c>
      <c r="B563" s="17" t="s">
        <v>1254</v>
      </c>
      <c r="C563" s="32" t="s">
        <v>372</v>
      </c>
      <c r="D563" s="32"/>
      <c r="E563" s="56">
        <v>1</v>
      </c>
      <c r="F563" s="55">
        <v>1</v>
      </c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>
        <v>1</v>
      </c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>
        <v>1</v>
      </c>
      <c r="AJ563" s="56">
        <v>1</v>
      </c>
      <c r="AK563" s="56"/>
      <c r="AL563" s="56"/>
      <c r="AM563" s="55"/>
      <c r="AN563" s="55"/>
      <c r="AO563" s="55"/>
      <c r="AP563" s="55">
        <v>1</v>
      </c>
      <c r="AQ563" s="55"/>
      <c r="AR563" s="56"/>
      <c r="AS563" s="56"/>
      <c r="AT563" s="55"/>
      <c r="AU563" s="56"/>
      <c r="AV563" s="55"/>
      <c r="AW563" s="55">
        <v>1</v>
      </c>
      <c r="AX563" s="55">
        <v>1</v>
      </c>
      <c r="AY563" s="55"/>
      <c r="AZ563" s="55"/>
      <c r="BA563" s="56"/>
      <c r="BB563" s="56"/>
      <c r="BC563" s="56"/>
      <c r="BD563" s="56"/>
      <c r="BE563" s="55"/>
      <c r="BF563" s="55">
        <v>1</v>
      </c>
      <c r="BG563" s="55"/>
      <c r="BH563" s="55">
        <v>1</v>
      </c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1255</v>
      </c>
      <c r="C564" s="32" t="s">
        <v>372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12.75" customHeight="1" hidden="1">
      <c r="A565" s="7">
        <v>552</v>
      </c>
      <c r="B565" s="17" t="s">
        <v>1256</v>
      </c>
      <c r="C565" s="32" t="s">
        <v>373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12.75" customHeight="1" hidden="1">
      <c r="A566" s="7">
        <v>553</v>
      </c>
      <c r="B566" s="17" t="s">
        <v>1257</v>
      </c>
      <c r="C566" s="32" t="s">
        <v>373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3"/>
    </row>
    <row r="567" spans="1:70" ht="12.75" customHeight="1" hidden="1">
      <c r="A567" s="7">
        <v>554</v>
      </c>
      <c r="B567" s="17" t="s">
        <v>1258</v>
      </c>
      <c r="C567" s="32" t="s">
        <v>374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1259</v>
      </c>
      <c r="C568" s="32" t="s">
        <v>374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1260</v>
      </c>
      <c r="C569" s="32" t="s">
        <v>374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1261</v>
      </c>
      <c r="C570" s="32" t="s">
        <v>375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12.75" customHeight="1" hidden="1">
      <c r="A571" s="7">
        <v>558</v>
      </c>
      <c r="B571" s="17" t="s">
        <v>1262</v>
      </c>
      <c r="C571" s="32" t="s">
        <v>375</v>
      </c>
      <c r="D571" s="32"/>
      <c r="E571" s="56"/>
      <c r="F571" s="55"/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/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6"/>
      <c r="AK571" s="56"/>
      <c r="AL571" s="56"/>
      <c r="AM571" s="55"/>
      <c r="AN571" s="55"/>
      <c r="AO571" s="55"/>
      <c r="AP571" s="55"/>
      <c r="AQ571" s="55"/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3"/>
    </row>
    <row r="572" spans="1:70" ht="12.75" customHeight="1" hidden="1">
      <c r="A572" s="7">
        <v>559</v>
      </c>
      <c r="B572" s="17" t="s">
        <v>1263</v>
      </c>
      <c r="C572" s="32" t="s">
        <v>375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12.75" customHeight="1" hidden="1">
      <c r="A573" s="7">
        <v>560</v>
      </c>
      <c r="B573" s="17" t="s">
        <v>1264</v>
      </c>
      <c r="C573" s="32" t="s">
        <v>753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 hidden="1">
      <c r="A574" s="7">
        <v>561</v>
      </c>
      <c r="B574" s="17" t="s">
        <v>1265</v>
      </c>
      <c r="C574" s="32" t="s">
        <v>753</v>
      </c>
      <c r="D574" s="32"/>
      <c r="E574" s="56"/>
      <c r="F574" s="55"/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 hidden="1">
      <c r="A575" s="7">
        <v>562</v>
      </c>
      <c r="B575" s="17" t="s">
        <v>1266</v>
      </c>
      <c r="C575" s="32" t="s">
        <v>753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1267</v>
      </c>
      <c r="C576" s="32" t="s">
        <v>376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1268</v>
      </c>
      <c r="C577" s="32" t="s">
        <v>376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1269</v>
      </c>
      <c r="C578" s="32" t="s">
        <v>376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1270</v>
      </c>
      <c r="C579" s="32" t="s">
        <v>377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1271</v>
      </c>
      <c r="C580" s="32" t="s">
        <v>377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1272</v>
      </c>
      <c r="C581" s="32" t="s">
        <v>378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1273</v>
      </c>
      <c r="C582" s="32" t="s">
        <v>378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33.75" customHeight="1">
      <c r="A583" s="7">
        <v>570</v>
      </c>
      <c r="B583" s="17" t="s">
        <v>1274</v>
      </c>
      <c r="C583" s="32" t="s">
        <v>379</v>
      </c>
      <c r="D583" s="32"/>
      <c r="E583" s="56">
        <v>1</v>
      </c>
      <c r="F583" s="55">
        <v>1</v>
      </c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>
        <v>1</v>
      </c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>
        <v>1</v>
      </c>
      <c r="AJ583" s="56"/>
      <c r="AK583" s="56"/>
      <c r="AL583" s="56"/>
      <c r="AM583" s="55"/>
      <c r="AN583" s="55"/>
      <c r="AO583" s="55"/>
      <c r="AP583" s="55">
        <v>1</v>
      </c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1275</v>
      </c>
      <c r="C584" s="32" t="s">
        <v>379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1276</v>
      </c>
      <c r="C585" s="32" t="s">
        <v>380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1277</v>
      </c>
      <c r="C586" s="32" t="s">
        <v>380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1278</v>
      </c>
      <c r="C587" s="32" t="s">
        <v>381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1279</v>
      </c>
      <c r="C588" s="32" t="s">
        <v>381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1280</v>
      </c>
      <c r="C589" s="32" t="s">
        <v>382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1281</v>
      </c>
      <c r="C590" s="32" t="s">
        <v>382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1282</v>
      </c>
      <c r="C591" s="32" t="s">
        <v>383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12.75" customHeight="1" hidden="1">
      <c r="A592" s="7">
        <v>579</v>
      </c>
      <c r="B592" s="17" t="s">
        <v>1283</v>
      </c>
      <c r="C592" s="32" t="s">
        <v>383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12.75" customHeight="1" hidden="1">
      <c r="A593" s="7">
        <v>580</v>
      </c>
      <c r="B593" s="17" t="s">
        <v>1284</v>
      </c>
      <c r="C593" s="32" t="s">
        <v>383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1285</v>
      </c>
      <c r="C594" s="32" t="s">
        <v>383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1286</v>
      </c>
      <c r="C595" s="32" t="s">
        <v>384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1287</v>
      </c>
      <c r="C596" s="32" t="s">
        <v>384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1288</v>
      </c>
      <c r="C597" s="32" t="s">
        <v>384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>
        <v>322</v>
      </c>
      <c r="C598" s="32" t="s">
        <v>385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1289</v>
      </c>
      <c r="C599" s="32" t="s">
        <v>386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1290</v>
      </c>
      <c r="C600" s="32" t="s">
        <v>386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1291</v>
      </c>
      <c r="C601" s="32" t="s">
        <v>386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1292</v>
      </c>
      <c r="C602" s="32" t="s">
        <v>386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>
        <v>324</v>
      </c>
      <c r="C603" s="32" t="s">
        <v>387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>
        <v>325</v>
      </c>
      <c r="C604" s="32" t="s">
        <v>388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1293</v>
      </c>
      <c r="C605" s="32" t="s">
        <v>389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1294</v>
      </c>
      <c r="C606" s="32" t="s">
        <v>389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1295</v>
      </c>
      <c r="C607" s="32" t="s">
        <v>390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1296</v>
      </c>
      <c r="C608" s="32" t="s">
        <v>390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1297</v>
      </c>
      <c r="C609" s="32" t="s">
        <v>391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 t="s">
        <v>1298</v>
      </c>
      <c r="C610" s="32" t="s">
        <v>391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33.75" customHeight="1">
      <c r="A611" s="7">
        <v>598</v>
      </c>
      <c r="B611" s="17" t="s">
        <v>1299</v>
      </c>
      <c r="C611" s="32" t="s">
        <v>392</v>
      </c>
      <c r="D611" s="32"/>
      <c r="E611" s="56">
        <f aca="true" t="shared" si="28" ref="E611:AJ611">SUM(E612:E631)</f>
        <v>0</v>
      </c>
      <c r="F611" s="56">
        <f t="shared" si="28"/>
        <v>0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56">
        <f t="shared" si="29"/>
        <v>0</v>
      </c>
      <c r="BO611" s="56">
        <f t="shared" si="29"/>
        <v>0</v>
      </c>
      <c r="BP611" s="56">
        <f t="shared" si="29"/>
        <v>0</v>
      </c>
      <c r="BQ611" s="56">
        <f>SUM(BQ612:BQ631)</f>
        <v>0</v>
      </c>
      <c r="BR611" s="113"/>
    </row>
    <row r="612" spans="1:70" ht="12.75" customHeight="1" hidden="1">
      <c r="A612" s="7">
        <v>599</v>
      </c>
      <c r="B612" s="17" t="s">
        <v>1300</v>
      </c>
      <c r="C612" s="32" t="s">
        <v>393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1301</v>
      </c>
      <c r="C613" s="32" t="s">
        <v>393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1302</v>
      </c>
      <c r="C614" s="32" t="s">
        <v>394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 t="s">
        <v>1303</v>
      </c>
      <c r="C615" s="32" t="s">
        <v>394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 t="s">
        <v>1304</v>
      </c>
      <c r="C616" s="32" t="s">
        <v>395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1305</v>
      </c>
      <c r="C617" s="32" t="s">
        <v>395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1306</v>
      </c>
      <c r="C618" s="32" t="s">
        <v>396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1307</v>
      </c>
      <c r="C619" s="32" t="s">
        <v>396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1308</v>
      </c>
      <c r="C620" s="32" t="s">
        <v>396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1309</v>
      </c>
      <c r="C621" s="32" t="s">
        <v>397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1310</v>
      </c>
      <c r="C622" s="32" t="s">
        <v>397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12.75" customHeight="1" hidden="1">
      <c r="A623" s="7">
        <v>610</v>
      </c>
      <c r="B623" s="17" t="s">
        <v>1311</v>
      </c>
      <c r="C623" s="32" t="s">
        <v>397</v>
      </c>
      <c r="D623" s="32"/>
      <c r="E623" s="56"/>
      <c r="F623" s="55"/>
      <c r="G623" s="55"/>
      <c r="H623" s="56"/>
      <c r="I623" s="56"/>
      <c r="J623" s="55"/>
      <c r="K623" s="55"/>
      <c r="L623" s="55"/>
      <c r="M623" s="55"/>
      <c r="N623" s="56"/>
      <c r="O623" s="55"/>
      <c r="P623" s="55"/>
      <c r="Q623" s="56"/>
      <c r="R623" s="55"/>
      <c r="S623" s="55"/>
      <c r="T623" s="55"/>
      <c r="U623" s="55"/>
      <c r="V623" s="56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6"/>
      <c r="AK623" s="56"/>
      <c r="AL623" s="56"/>
      <c r="AM623" s="55"/>
      <c r="AN623" s="55"/>
      <c r="AO623" s="55"/>
      <c r="AP623" s="55"/>
      <c r="AQ623" s="55"/>
      <c r="AR623" s="56"/>
      <c r="AS623" s="56"/>
      <c r="AT623" s="55"/>
      <c r="AU623" s="56"/>
      <c r="AV623" s="55"/>
      <c r="AW623" s="55"/>
      <c r="AX623" s="55"/>
      <c r="AY623" s="55"/>
      <c r="AZ623" s="55"/>
      <c r="BA623" s="56"/>
      <c r="BB623" s="56"/>
      <c r="BC623" s="56"/>
      <c r="BD623" s="56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6"/>
      <c r="BQ623" s="56"/>
      <c r="BR623" s="113"/>
    </row>
    <row r="624" spans="1:70" ht="12.75" customHeight="1" hidden="1">
      <c r="A624" s="7">
        <v>611</v>
      </c>
      <c r="B624" s="17" t="s">
        <v>1312</v>
      </c>
      <c r="C624" s="32" t="s">
        <v>398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1313</v>
      </c>
      <c r="C625" s="32" t="s">
        <v>398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>
        <v>334</v>
      </c>
      <c r="C626" s="32" t="s">
        <v>399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>
        <v>335</v>
      </c>
      <c r="C627" s="32" t="s">
        <v>400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>
        <v>336</v>
      </c>
      <c r="C628" s="32" t="s">
        <v>401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1314</v>
      </c>
      <c r="C629" s="32" t="s">
        <v>402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1315</v>
      </c>
      <c r="C630" s="32" t="s">
        <v>403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 hidden="1">
      <c r="A631" s="7">
        <v>618</v>
      </c>
      <c r="B631" s="17" t="s">
        <v>1316</v>
      </c>
      <c r="C631" s="32" t="s">
        <v>403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22.5" customHeight="1">
      <c r="A632" s="7">
        <v>619</v>
      </c>
      <c r="B632" s="17" t="s">
        <v>1317</v>
      </c>
      <c r="C632" s="32" t="s">
        <v>404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56">
        <f t="shared" si="31"/>
        <v>0</v>
      </c>
      <c r="BO632" s="56">
        <f t="shared" si="31"/>
        <v>0</v>
      </c>
      <c r="BP632" s="56">
        <f t="shared" si="31"/>
        <v>0</v>
      </c>
      <c r="BQ632" s="56">
        <f>SUM(BQ633:BQ691)</f>
        <v>0</v>
      </c>
      <c r="BR632" s="113"/>
    </row>
    <row r="633" spans="1:70" ht="12.75" customHeight="1" hidden="1">
      <c r="A633" s="7">
        <v>620</v>
      </c>
      <c r="B633" s="17" t="s">
        <v>1318</v>
      </c>
      <c r="C633" s="32" t="s">
        <v>405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1319</v>
      </c>
      <c r="C634" s="32" t="s">
        <v>405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>
        <v>339</v>
      </c>
      <c r="C635" s="32" t="s">
        <v>406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>
        <v>340</v>
      </c>
      <c r="C636" s="32" t="s">
        <v>407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>
        <v>341</v>
      </c>
      <c r="C637" s="32" t="s">
        <v>408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 t="s">
        <v>1320</v>
      </c>
      <c r="C638" s="32" t="s">
        <v>754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12.75" customHeight="1" hidden="1">
      <c r="A639" s="7">
        <v>626</v>
      </c>
      <c r="B639" s="17" t="s">
        <v>1321</v>
      </c>
      <c r="C639" s="32" t="s">
        <v>754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 hidden="1">
      <c r="A640" s="7">
        <v>627</v>
      </c>
      <c r="B640" s="17" t="s">
        <v>1322</v>
      </c>
      <c r="C640" s="32" t="s">
        <v>754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1323</v>
      </c>
      <c r="C641" s="32" t="s">
        <v>409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1324</v>
      </c>
      <c r="C642" s="32" t="s">
        <v>409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1325</v>
      </c>
      <c r="C643" s="32" t="s">
        <v>410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12.75" customHeight="1" hidden="1">
      <c r="A644" s="7">
        <v>631</v>
      </c>
      <c r="B644" s="17" t="s">
        <v>1326</v>
      </c>
      <c r="C644" s="32" t="s">
        <v>410</v>
      </c>
      <c r="D644" s="32"/>
      <c r="E644" s="56"/>
      <c r="F644" s="55"/>
      <c r="G644" s="55"/>
      <c r="H644" s="56"/>
      <c r="I644" s="56"/>
      <c r="J644" s="55"/>
      <c r="K644" s="55"/>
      <c r="L644" s="55"/>
      <c r="M644" s="55"/>
      <c r="N644" s="56"/>
      <c r="O644" s="55"/>
      <c r="P644" s="55"/>
      <c r="Q644" s="56"/>
      <c r="R644" s="55"/>
      <c r="S644" s="55"/>
      <c r="T644" s="55"/>
      <c r="U644" s="55"/>
      <c r="V644" s="56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6"/>
      <c r="AK644" s="56"/>
      <c r="AL644" s="56"/>
      <c r="AM644" s="55"/>
      <c r="AN644" s="55"/>
      <c r="AO644" s="55"/>
      <c r="AP644" s="55"/>
      <c r="AQ644" s="55"/>
      <c r="AR644" s="56"/>
      <c r="AS644" s="56"/>
      <c r="AT644" s="55"/>
      <c r="AU644" s="56"/>
      <c r="AV644" s="55"/>
      <c r="AW644" s="55"/>
      <c r="AX644" s="55"/>
      <c r="AY644" s="55"/>
      <c r="AZ644" s="55"/>
      <c r="BA644" s="56"/>
      <c r="BB644" s="56"/>
      <c r="BC644" s="56"/>
      <c r="BD644" s="56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6"/>
      <c r="BQ644" s="56"/>
      <c r="BR644" s="113"/>
    </row>
    <row r="645" spans="1:70" ht="12.75" customHeight="1" hidden="1">
      <c r="A645" s="7">
        <v>632</v>
      </c>
      <c r="B645" s="17" t="s">
        <v>1327</v>
      </c>
      <c r="C645" s="32" t="s">
        <v>411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1328</v>
      </c>
      <c r="C646" s="32" t="s">
        <v>411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 t="s">
        <v>1329</v>
      </c>
      <c r="C647" s="32" t="s">
        <v>411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 t="s">
        <v>1330</v>
      </c>
      <c r="C648" s="32" t="s">
        <v>411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 t="s">
        <v>1331</v>
      </c>
      <c r="C649" s="32" t="s">
        <v>412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123</v>
      </c>
      <c r="C650" s="32" t="s">
        <v>412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12.75" customHeight="1" hidden="1">
      <c r="A651" s="7">
        <v>638</v>
      </c>
      <c r="B651" s="17" t="s">
        <v>124</v>
      </c>
      <c r="C651" s="32" t="s">
        <v>412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125</v>
      </c>
      <c r="C652" s="32" t="s">
        <v>412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1335</v>
      </c>
      <c r="C653" s="32" t="s">
        <v>413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1336</v>
      </c>
      <c r="C654" s="32" t="s">
        <v>413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1337</v>
      </c>
      <c r="C655" s="32" t="s">
        <v>413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1338</v>
      </c>
      <c r="C656" s="32" t="s">
        <v>414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1339</v>
      </c>
      <c r="C657" s="32" t="s">
        <v>414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 hidden="1">
      <c r="A658" s="7">
        <v>645</v>
      </c>
      <c r="B658" s="17" t="s">
        <v>1340</v>
      </c>
      <c r="C658" s="32" t="s">
        <v>415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1341</v>
      </c>
      <c r="C659" s="32" t="s">
        <v>415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>
        <v>348</v>
      </c>
      <c r="C660" s="32" t="s">
        <v>416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1342</v>
      </c>
      <c r="C661" s="32" t="s">
        <v>417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>
        <v>349</v>
      </c>
      <c r="C662" s="32" t="s">
        <v>418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1343</v>
      </c>
      <c r="C663" s="32" t="s">
        <v>419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1344</v>
      </c>
      <c r="C664" s="32" t="s">
        <v>420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1345</v>
      </c>
      <c r="C665" s="32" t="s">
        <v>420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1346</v>
      </c>
      <c r="C666" s="32" t="s">
        <v>420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1347</v>
      </c>
      <c r="C667" s="32" t="s">
        <v>421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1348</v>
      </c>
      <c r="C668" s="32" t="s">
        <v>421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1349</v>
      </c>
      <c r="C669" s="32" t="s">
        <v>422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1350</v>
      </c>
      <c r="C670" s="32" t="s">
        <v>422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1351</v>
      </c>
      <c r="C671" s="32" t="s">
        <v>423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 t="s">
        <v>1352</v>
      </c>
      <c r="C672" s="32" t="s">
        <v>423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>
        <v>354</v>
      </c>
      <c r="C673" s="32" t="s">
        <v>424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 t="s">
        <v>1353</v>
      </c>
      <c r="C674" s="32" t="s">
        <v>425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1354</v>
      </c>
      <c r="C675" s="32" t="s">
        <v>425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1355</v>
      </c>
      <c r="C676" s="32" t="s">
        <v>425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1356</v>
      </c>
      <c r="C677" s="32" t="s">
        <v>425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1357</v>
      </c>
      <c r="C678" s="32" t="s">
        <v>426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1358</v>
      </c>
      <c r="C679" s="32" t="s">
        <v>426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1359</v>
      </c>
      <c r="C680" s="32" t="s">
        <v>426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>
        <v>356</v>
      </c>
      <c r="C681" s="32" t="s">
        <v>427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1360</v>
      </c>
      <c r="C682" s="32" t="s">
        <v>428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1361</v>
      </c>
      <c r="C683" s="32" t="s">
        <v>428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1362</v>
      </c>
      <c r="C684" s="32" t="s">
        <v>428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1363</v>
      </c>
      <c r="C685" s="32" t="s">
        <v>429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 t="s">
        <v>1364</v>
      </c>
      <c r="C686" s="32" t="s">
        <v>429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1365</v>
      </c>
      <c r="C687" s="32" t="s">
        <v>429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1366</v>
      </c>
      <c r="C688" s="32" t="s">
        <v>429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12.75" customHeight="1" hidden="1">
      <c r="A689" s="7">
        <v>676</v>
      </c>
      <c r="B689" s="17" t="s">
        <v>1367</v>
      </c>
      <c r="C689" s="32" t="s">
        <v>430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1368</v>
      </c>
      <c r="C690" s="32" t="s">
        <v>430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>
        <v>360</v>
      </c>
      <c r="C691" s="32" t="s">
        <v>431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22.5" customHeight="1">
      <c r="A692" s="7">
        <v>679</v>
      </c>
      <c r="B692" s="17" t="s">
        <v>1369</v>
      </c>
      <c r="C692" s="32" t="s">
        <v>432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56">
        <f t="shared" si="33"/>
        <v>0</v>
      </c>
      <c r="BO692" s="56">
        <f t="shared" si="33"/>
        <v>0</v>
      </c>
      <c r="BP692" s="56">
        <f t="shared" si="33"/>
        <v>0</v>
      </c>
      <c r="BQ692" s="56">
        <f>SUM(BQ693:BQ704)</f>
        <v>0</v>
      </c>
      <c r="BR692" s="113"/>
    </row>
    <row r="693" spans="1:70" ht="12.75" customHeight="1" hidden="1">
      <c r="A693" s="7">
        <v>680</v>
      </c>
      <c r="B693" s="17" t="s">
        <v>1370</v>
      </c>
      <c r="C693" s="32" t="s">
        <v>433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 t="s">
        <v>1371</v>
      </c>
      <c r="C694" s="32" t="s">
        <v>433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1372</v>
      </c>
      <c r="C695" s="32" t="s">
        <v>434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1373</v>
      </c>
      <c r="C696" s="32" t="s">
        <v>434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1374</v>
      </c>
      <c r="C697" s="32" t="s">
        <v>435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1375</v>
      </c>
      <c r="C698" s="32" t="s">
        <v>435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1376</v>
      </c>
      <c r="C699" s="32" t="s">
        <v>436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12.75" customHeight="1" hidden="1">
      <c r="A700" s="7">
        <v>687</v>
      </c>
      <c r="B700" s="17" t="s">
        <v>1377</v>
      </c>
      <c r="C700" s="32" t="s">
        <v>436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12.75" customHeight="1" hidden="1">
      <c r="A701" s="7">
        <v>688</v>
      </c>
      <c r="B701" s="17" t="s">
        <v>1378</v>
      </c>
      <c r="C701" s="32" t="s">
        <v>436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>
        <v>363</v>
      </c>
      <c r="C702" s="32" t="s">
        <v>437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1379</v>
      </c>
      <c r="C703" s="32" t="s">
        <v>438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1380</v>
      </c>
      <c r="C704" s="32" t="s">
        <v>438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>
      <c r="A705" s="7">
        <v>692</v>
      </c>
      <c r="B705" s="17" t="s">
        <v>1381</v>
      </c>
      <c r="C705" s="32" t="s">
        <v>439</v>
      </c>
      <c r="D705" s="32"/>
      <c r="E705" s="56">
        <f aca="true" t="shared" si="34" ref="E705:AJ705">SUM(E706:E756)</f>
        <v>0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0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0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56">
        <f t="shared" si="35"/>
        <v>0</v>
      </c>
      <c r="BO705" s="56">
        <f t="shared" si="35"/>
        <v>0</v>
      </c>
      <c r="BP705" s="56">
        <f t="shared" si="35"/>
        <v>0</v>
      </c>
      <c r="BQ705" s="56">
        <f>SUM(BQ706:BQ756)</f>
        <v>0</v>
      </c>
      <c r="BR705" s="113"/>
    </row>
    <row r="706" spans="1:70" ht="12.75" customHeight="1" hidden="1">
      <c r="A706" s="7">
        <v>693</v>
      </c>
      <c r="B706" s="17" t="s">
        <v>1382</v>
      </c>
      <c r="C706" s="32" t="s">
        <v>440</v>
      </c>
      <c r="D706" s="32"/>
      <c r="E706" s="56"/>
      <c r="F706" s="55"/>
      <c r="G706" s="55"/>
      <c r="H706" s="56"/>
      <c r="I706" s="56"/>
      <c r="J706" s="55"/>
      <c r="K706" s="55"/>
      <c r="L706" s="55"/>
      <c r="M706" s="55"/>
      <c r="N706" s="56"/>
      <c r="O706" s="55"/>
      <c r="P706" s="55"/>
      <c r="Q706" s="56"/>
      <c r="R706" s="55"/>
      <c r="S706" s="55"/>
      <c r="T706" s="55"/>
      <c r="U706" s="55"/>
      <c r="V706" s="56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6"/>
      <c r="AK706" s="56"/>
      <c r="AL706" s="56"/>
      <c r="AM706" s="55"/>
      <c r="AN706" s="55"/>
      <c r="AO706" s="55"/>
      <c r="AP706" s="55"/>
      <c r="AQ706" s="55"/>
      <c r="AR706" s="56"/>
      <c r="AS706" s="56"/>
      <c r="AT706" s="55"/>
      <c r="AU706" s="56"/>
      <c r="AV706" s="55"/>
      <c r="AW706" s="55"/>
      <c r="AX706" s="55"/>
      <c r="AY706" s="55"/>
      <c r="AZ706" s="55"/>
      <c r="BA706" s="56"/>
      <c r="BB706" s="56"/>
      <c r="BC706" s="56"/>
      <c r="BD706" s="56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6"/>
      <c r="BQ706" s="56"/>
      <c r="BR706" s="113"/>
    </row>
    <row r="707" spans="1:70" ht="12.75" customHeight="1" hidden="1">
      <c r="A707" s="7">
        <v>694</v>
      </c>
      <c r="B707" s="17" t="s">
        <v>1383</v>
      </c>
      <c r="C707" s="32" t="s">
        <v>440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1384</v>
      </c>
      <c r="C708" s="32" t="s">
        <v>440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126</v>
      </c>
      <c r="C709" s="32" t="s">
        <v>441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127</v>
      </c>
      <c r="C710" s="32" t="s">
        <v>441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1387</v>
      </c>
      <c r="C711" s="32" t="s">
        <v>442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1388</v>
      </c>
      <c r="C712" s="32" t="s">
        <v>442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1389</v>
      </c>
      <c r="C713" s="32" t="s">
        <v>442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1390</v>
      </c>
      <c r="C714" s="32" t="s">
        <v>443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1391</v>
      </c>
      <c r="C715" s="32" t="s">
        <v>443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 t="s">
        <v>1392</v>
      </c>
      <c r="C716" s="32" t="s">
        <v>2349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1393</v>
      </c>
      <c r="C717" s="32" t="s">
        <v>2349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1394</v>
      </c>
      <c r="C718" s="32" t="s">
        <v>2349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 hidden="1">
      <c r="A719" s="7">
        <v>706</v>
      </c>
      <c r="B719" s="17" t="s">
        <v>1395</v>
      </c>
      <c r="C719" s="32" t="s">
        <v>445</v>
      </c>
      <c r="D719" s="32"/>
      <c r="E719" s="56"/>
      <c r="F719" s="55"/>
      <c r="G719" s="55"/>
      <c r="H719" s="56"/>
      <c r="I719" s="56"/>
      <c r="J719" s="55"/>
      <c r="K719" s="55"/>
      <c r="L719" s="55"/>
      <c r="M719" s="55"/>
      <c r="N719" s="56"/>
      <c r="O719" s="55"/>
      <c r="P719" s="55"/>
      <c r="Q719" s="56"/>
      <c r="R719" s="55"/>
      <c r="S719" s="55"/>
      <c r="T719" s="55"/>
      <c r="U719" s="55"/>
      <c r="V719" s="56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6"/>
      <c r="AK719" s="56"/>
      <c r="AL719" s="56"/>
      <c r="AM719" s="55"/>
      <c r="AN719" s="55"/>
      <c r="AO719" s="55"/>
      <c r="AP719" s="55"/>
      <c r="AQ719" s="55"/>
      <c r="AR719" s="56"/>
      <c r="AS719" s="56"/>
      <c r="AT719" s="55"/>
      <c r="AU719" s="56"/>
      <c r="AV719" s="55"/>
      <c r="AW719" s="55"/>
      <c r="AX719" s="55"/>
      <c r="AY719" s="55"/>
      <c r="AZ719" s="55"/>
      <c r="BA719" s="56"/>
      <c r="BB719" s="56"/>
      <c r="BC719" s="56"/>
      <c r="BD719" s="56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6"/>
      <c r="BQ719" s="56"/>
      <c r="BR719" s="113"/>
    </row>
    <row r="720" spans="1:70" ht="12.75" customHeight="1" hidden="1">
      <c r="A720" s="7">
        <v>707</v>
      </c>
      <c r="B720" s="17" t="s">
        <v>1396</v>
      </c>
      <c r="C720" s="32" t="s">
        <v>445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1397</v>
      </c>
      <c r="C721" s="32" t="s">
        <v>446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1398</v>
      </c>
      <c r="C722" s="32" t="s">
        <v>447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1399</v>
      </c>
      <c r="C723" s="32" t="s">
        <v>447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1400</v>
      </c>
      <c r="C724" s="32" t="s">
        <v>448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1401</v>
      </c>
      <c r="C725" s="32" t="s">
        <v>448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1402</v>
      </c>
      <c r="C726" s="32" t="s">
        <v>448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1403</v>
      </c>
      <c r="C727" s="32" t="s">
        <v>448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1404</v>
      </c>
      <c r="C728" s="32" t="s">
        <v>448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1405</v>
      </c>
      <c r="C729" s="32" t="s">
        <v>449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1406</v>
      </c>
      <c r="C730" s="32" t="s">
        <v>449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1407</v>
      </c>
      <c r="C731" s="32" t="s">
        <v>449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2.75" customHeight="1" hidden="1">
      <c r="A732" s="7">
        <v>719</v>
      </c>
      <c r="B732" s="17" t="s">
        <v>1408</v>
      </c>
      <c r="C732" s="32" t="s">
        <v>449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 hidden="1">
      <c r="A733" s="7">
        <v>720</v>
      </c>
      <c r="B733" s="17" t="s">
        <v>1409</v>
      </c>
      <c r="C733" s="32" t="s">
        <v>449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1410</v>
      </c>
      <c r="C734" s="32" t="s">
        <v>449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1411</v>
      </c>
      <c r="C735" s="32" t="s">
        <v>449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 hidden="1">
      <c r="A736" s="7">
        <v>723</v>
      </c>
      <c r="B736" s="17" t="s">
        <v>1412</v>
      </c>
      <c r="C736" s="32" t="s">
        <v>450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1413</v>
      </c>
      <c r="C737" s="32" t="s">
        <v>450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12.75" customHeight="1" hidden="1">
      <c r="A738" s="7">
        <v>725</v>
      </c>
      <c r="B738" s="17" t="s">
        <v>1414</v>
      </c>
      <c r="C738" s="32" t="s">
        <v>450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1415</v>
      </c>
      <c r="C739" s="32" t="s">
        <v>450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1416</v>
      </c>
      <c r="C740" s="32" t="s">
        <v>2351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1417</v>
      </c>
      <c r="C741" s="32" t="s">
        <v>2351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1418</v>
      </c>
      <c r="C742" s="32" t="s">
        <v>2351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1419</v>
      </c>
      <c r="C743" s="32" t="s">
        <v>2351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1420</v>
      </c>
      <c r="C744" s="32" t="s">
        <v>451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1421</v>
      </c>
      <c r="C745" s="32" t="s">
        <v>451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1422</v>
      </c>
      <c r="C746" s="32" t="s">
        <v>451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1423</v>
      </c>
      <c r="C747" s="32" t="s">
        <v>451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1424</v>
      </c>
      <c r="C748" s="32" t="s">
        <v>451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1425</v>
      </c>
      <c r="C749" s="32" t="s">
        <v>452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1426</v>
      </c>
      <c r="C750" s="32" t="s">
        <v>452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1427</v>
      </c>
      <c r="C751" s="32" t="s">
        <v>452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1428</v>
      </c>
      <c r="C752" s="32" t="s">
        <v>452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1429</v>
      </c>
      <c r="C753" s="32" t="s">
        <v>452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1430</v>
      </c>
      <c r="C754" s="32" t="s">
        <v>452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1431</v>
      </c>
      <c r="C755" s="32" t="s">
        <v>453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1432</v>
      </c>
      <c r="C756" s="32" t="s">
        <v>453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>
      <c r="A757" s="7">
        <v>744</v>
      </c>
      <c r="B757" s="17" t="s">
        <v>1433</v>
      </c>
      <c r="C757" s="32" t="s">
        <v>454</v>
      </c>
      <c r="D757" s="32"/>
      <c r="E757" s="56">
        <f aca="true" t="shared" si="36" ref="E757:AJ757">SUM(E758:E818)</f>
        <v>3</v>
      </c>
      <c r="F757" s="56">
        <f t="shared" si="36"/>
        <v>3</v>
      </c>
      <c r="G757" s="56">
        <f t="shared" si="36"/>
        <v>0</v>
      </c>
      <c r="H757" s="56">
        <f t="shared" si="36"/>
        <v>1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2</v>
      </c>
      <c r="S757" s="56">
        <f t="shared" si="36"/>
        <v>1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2</v>
      </c>
      <c r="AC757" s="56">
        <f t="shared" si="36"/>
        <v>0</v>
      </c>
      <c r="AD757" s="56">
        <f t="shared" si="36"/>
        <v>0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1</v>
      </c>
      <c r="AJ757" s="56">
        <f t="shared" si="36"/>
        <v>1</v>
      </c>
      <c r="AK757" s="56">
        <f aca="true" t="shared" si="37" ref="AK757:BP757">SUM(AK758:AK818)</f>
        <v>0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1</v>
      </c>
      <c r="AP757" s="56">
        <f t="shared" si="37"/>
        <v>2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1</v>
      </c>
      <c r="AW757" s="56">
        <f t="shared" si="37"/>
        <v>1</v>
      </c>
      <c r="AX757" s="56">
        <f t="shared" si="37"/>
        <v>1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1</v>
      </c>
      <c r="BG757" s="56">
        <f t="shared" si="37"/>
        <v>0</v>
      </c>
      <c r="BH757" s="56">
        <f t="shared" si="37"/>
        <v>1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56">
        <f t="shared" si="37"/>
        <v>0</v>
      </c>
      <c r="BO757" s="56">
        <f t="shared" si="37"/>
        <v>0</v>
      </c>
      <c r="BP757" s="56">
        <f t="shared" si="37"/>
        <v>0</v>
      </c>
      <c r="BQ757" s="56">
        <f>SUM(BQ758:BQ818)</f>
        <v>0</v>
      </c>
      <c r="BR757" s="113"/>
    </row>
    <row r="758" spans="1:70" ht="12.75" customHeight="1" hidden="1">
      <c r="A758" s="7">
        <v>745</v>
      </c>
      <c r="B758" s="17" t="s">
        <v>1434</v>
      </c>
      <c r="C758" s="32" t="s">
        <v>455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1435</v>
      </c>
      <c r="C759" s="32" t="s">
        <v>455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1436</v>
      </c>
      <c r="C760" s="32" t="s">
        <v>455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1437</v>
      </c>
      <c r="C761" s="32" t="s">
        <v>456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1438</v>
      </c>
      <c r="C762" s="32" t="s">
        <v>456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1439</v>
      </c>
      <c r="C763" s="32" t="s">
        <v>457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1440</v>
      </c>
      <c r="C764" s="32" t="s">
        <v>457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1441</v>
      </c>
      <c r="C765" s="32" t="s">
        <v>458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1442</v>
      </c>
      <c r="C766" s="32" t="s">
        <v>458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2.75" customHeight="1" hidden="1">
      <c r="A767" s="7">
        <v>754</v>
      </c>
      <c r="B767" s="17" t="s">
        <v>1443</v>
      </c>
      <c r="C767" s="32" t="s">
        <v>459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1444</v>
      </c>
      <c r="C768" s="32" t="s">
        <v>459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1445</v>
      </c>
      <c r="C769" s="32" t="s">
        <v>460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1446</v>
      </c>
      <c r="C770" s="32" t="s">
        <v>460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 hidden="1">
      <c r="A771" s="7">
        <v>758</v>
      </c>
      <c r="B771" s="17" t="s">
        <v>1447</v>
      </c>
      <c r="C771" s="32" t="s">
        <v>461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3"/>
    </row>
    <row r="772" spans="1:70" ht="12.75" customHeight="1" hidden="1">
      <c r="A772" s="7">
        <v>759</v>
      </c>
      <c r="B772" s="17" t="s">
        <v>1448</v>
      </c>
      <c r="C772" s="32" t="s">
        <v>461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1449</v>
      </c>
      <c r="C773" s="32" t="s">
        <v>462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 hidden="1">
      <c r="A774" s="7">
        <v>761</v>
      </c>
      <c r="B774" s="17" t="s">
        <v>1450</v>
      </c>
      <c r="C774" s="32" t="s">
        <v>462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3"/>
    </row>
    <row r="775" spans="1:70" ht="12.75" customHeight="1" hidden="1">
      <c r="A775" s="7">
        <v>762</v>
      </c>
      <c r="B775" s="17" t="s">
        <v>1451</v>
      </c>
      <c r="C775" s="32" t="s">
        <v>462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1452</v>
      </c>
      <c r="C776" s="32" t="s">
        <v>463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1453</v>
      </c>
      <c r="C777" s="32" t="s">
        <v>463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>
        <v>379</v>
      </c>
      <c r="C778" s="32" t="s">
        <v>464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>
        <v>380</v>
      </c>
      <c r="C779" s="32" t="s">
        <v>465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1454</v>
      </c>
      <c r="C780" s="32" t="s">
        <v>466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1455</v>
      </c>
      <c r="C781" s="32" t="s">
        <v>466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1456</v>
      </c>
      <c r="C782" s="32" t="s">
        <v>467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>
      <c r="A783" s="7">
        <v>770</v>
      </c>
      <c r="B783" s="17" t="s">
        <v>1457</v>
      </c>
      <c r="C783" s="32" t="s">
        <v>468</v>
      </c>
      <c r="D783" s="32"/>
      <c r="E783" s="56">
        <v>2</v>
      </c>
      <c r="F783" s="55">
        <v>2</v>
      </c>
      <c r="G783" s="55"/>
      <c r="H783" s="56">
        <v>1</v>
      </c>
      <c r="I783" s="56"/>
      <c r="J783" s="55"/>
      <c r="K783" s="55"/>
      <c r="L783" s="55"/>
      <c r="M783" s="55"/>
      <c r="N783" s="56"/>
      <c r="O783" s="55"/>
      <c r="P783" s="55"/>
      <c r="Q783" s="56"/>
      <c r="R783" s="55">
        <v>1</v>
      </c>
      <c r="S783" s="55">
        <v>1</v>
      </c>
      <c r="T783" s="55"/>
      <c r="U783" s="55"/>
      <c r="V783" s="56"/>
      <c r="W783" s="55"/>
      <c r="X783" s="55"/>
      <c r="Y783" s="55"/>
      <c r="Z783" s="55"/>
      <c r="AA783" s="55"/>
      <c r="AB783" s="55">
        <v>2</v>
      </c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>
        <v>1</v>
      </c>
      <c r="AP783" s="55">
        <v>1</v>
      </c>
      <c r="AQ783" s="55"/>
      <c r="AR783" s="56"/>
      <c r="AS783" s="56"/>
      <c r="AT783" s="55"/>
      <c r="AU783" s="56"/>
      <c r="AV783" s="55">
        <v>1</v>
      </c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1458</v>
      </c>
      <c r="C784" s="32" t="s">
        <v>468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1459</v>
      </c>
      <c r="C785" s="32" t="s">
        <v>468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1460</v>
      </c>
      <c r="C786" s="32" t="s">
        <v>468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1461</v>
      </c>
      <c r="C787" s="32" t="s">
        <v>469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1462</v>
      </c>
      <c r="C788" s="32" t="s">
        <v>469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1463</v>
      </c>
      <c r="C789" s="32" t="s">
        <v>470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1464</v>
      </c>
      <c r="C790" s="32" t="s">
        <v>470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1465</v>
      </c>
      <c r="C791" s="32" t="s">
        <v>471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>
        <v>386</v>
      </c>
      <c r="C792" s="32" t="s">
        <v>472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 t="s">
        <v>1466</v>
      </c>
      <c r="C793" s="32" t="s">
        <v>473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1467</v>
      </c>
      <c r="C794" s="32" t="s">
        <v>473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 t="s">
        <v>1468</v>
      </c>
      <c r="C795" s="32" t="s">
        <v>474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 t="s">
        <v>1469</v>
      </c>
      <c r="C796" s="32" t="s">
        <v>474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1470</v>
      </c>
      <c r="C797" s="32" t="s">
        <v>475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1471</v>
      </c>
      <c r="C798" s="32" t="s">
        <v>475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1472</v>
      </c>
      <c r="C799" s="32" t="s">
        <v>476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1473</v>
      </c>
      <c r="C800" s="32" t="s">
        <v>477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1474</v>
      </c>
      <c r="C801" s="32" t="s">
        <v>477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1475</v>
      </c>
      <c r="C802" s="32" t="s">
        <v>477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>
        <v>391</v>
      </c>
      <c r="C803" s="32" t="s">
        <v>478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>
        <v>392</v>
      </c>
      <c r="C804" s="32" t="s">
        <v>479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1476</v>
      </c>
      <c r="C805" s="32" t="s">
        <v>480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 t="s">
        <v>1477</v>
      </c>
      <c r="C806" s="32" t="s">
        <v>480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>
        <v>394</v>
      </c>
      <c r="C807" s="32" t="s">
        <v>481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>
      <c r="A808" s="7">
        <v>795</v>
      </c>
      <c r="B808" s="17">
        <v>395</v>
      </c>
      <c r="C808" s="32" t="s">
        <v>482</v>
      </c>
      <c r="D808" s="32"/>
      <c r="E808" s="56">
        <v>1</v>
      </c>
      <c r="F808" s="55">
        <v>1</v>
      </c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>
        <v>1</v>
      </c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>
        <v>1</v>
      </c>
      <c r="AJ808" s="56">
        <v>1</v>
      </c>
      <c r="AK808" s="56"/>
      <c r="AL808" s="56"/>
      <c r="AM808" s="55"/>
      <c r="AN808" s="55"/>
      <c r="AO808" s="55"/>
      <c r="AP808" s="55">
        <v>1</v>
      </c>
      <c r="AQ808" s="55"/>
      <c r="AR808" s="56"/>
      <c r="AS808" s="56"/>
      <c r="AT808" s="55"/>
      <c r="AU808" s="56"/>
      <c r="AV808" s="55"/>
      <c r="AW808" s="55">
        <v>1</v>
      </c>
      <c r="AX808" s="55">
        <v>1</v>
      </c>
      <c r="AY808" s="55"/>
      <c r="AZ808" s="55"/>
      <c r="BA808" s="56"/>
      <c r="BB808" s="56"/>
      <c r="BC808" s="56"/>
      <c r="BD808" s="56"/>
      <c r="BE808" s="55"/>
      <c r="BF808" s="55">
        <v>1</v>
      </c>
      <c r="BG808" s="55"/>
      <c r="BH808" s="55">
        <v>1</v>
      </c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 t="s">
        <v>1478</v>
      </c>
      <c r="C809" s="32" t="s">
        <v>483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1479</v>
      </c>
      <c r="C810" s="32" t="s">
        <v>484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1480</v>
      </c>
      <c r="C811" s="32" t="s">
        <v>484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 hidden="1">
      <c r="A812" s="7">
        <v>799</v>
      </c>
      <c r="B812" s="17" t="s">
        <v>1481</v>
      </c>
      <c r="C812" s="32" t="s">
        <v>485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1482</v>
      </c>
      <c r="C813" s="32" t="s">
        <v>485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1483</v>
      </c>
      <c r="C814" s="32" t="s">
        <v>485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1484</v>
      </c>
      <c r="C815" s="32" t="s">
        <v>486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1485</v>
      </c>
      <c r="C816" s="32" t="s">
        <v>486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 t="s">
        <v>1486</v>
      </c>
      <c r="C817" s="32" t="s">
        <v>486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>
        <v>400</v>
      </c>
      <c r="C818" s="32" t="s">
        <v>487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22.5" customHeight="1">
      <c r="A819" s="7">
        <v>806</v>
      </c>
      <c r="B819" s="17" t="s">
        <v>1487</v>
      </c>
      <c r="C819" s="32" t="s">
        <v>488</v>
      </c>
      <c r="D819" s="32"/>
      <c r="E819" s="56">
        <f aca="true" t="shared" si="38" ref="E819:AJ819">SUM(E820:E901)</f>
        <v>3</v>
      </c>
      <c r="F819" s="56">
        <f t="shared" si="38"/>
        <v>3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1</v>
      </c>
      <c r="Q819" s="56">
        <f t="shared" si="38"/>
        <v>1</v>
      </c>
      <c r="R819" s="56">
        <f t="shared" si="38"/>
        <v>1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3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0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0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3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56">
        <f t="shared" si="39"/>
        <v>0</v>
      </c>
      <c r="BO819" s="56">
        <f t="shared" si="39"/>
        <v>0</v>
      </c>
      <c r="BP819" s="56">
        <f t="shared" si="39"/>
        <v>0</v>
      </c>
      <c r="BQ819" s="56">
        <f>SUM(BQ820:BQ901)</f>
        <v>0</v>
      </c>
      <c r="BR819" s="113"/>
    </row>
    <row r="820" spans="1:70" ht="12.75" customHeight="1" hidden="1">
      <c r="A820" s="7">
        <v>807</v>
      </c>
      <c r="B820" s="17" t="s">
        <v>1488</v>
      </c>
      <c r="C820" s="32" t="s">
        <v>489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 t="s">
        <v>1489</v>
      </c>
      <c r="C821" s="32" t="s">
        <v>489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 t="s">
        <v>1490</v>
      </c>
      <c r="C822" s="32" t="s">
        <v>489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1491</v>
      </c>
      <c r="C823" s="32" t="s">
        <v>490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 t="s">
        <v>1492</v>
      </c>
      <c r="C824" s="32" t="s">
        <v>490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 t="s">
        <v>1493</v>
      </c>
      <c r="C825" s="32" t="s">
        <v>491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1494</v>
      </c>
      <c r="C826" s="32" t="s">
        <v>491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1495</v>
      </c>
      <c r="C827" s="32" t="s">
        <v>491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1496</v>
      </c>
      <c r="C828" s="32" t="s">
        <v>491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1497</v>
      </c>
      <c r="C829" s="32" t="s">
        <v>492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1498</v>
      </c>
      <c r="C830" s="32" t="s">
        <v>492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1499</v>
      </c>
      <c r="C831" s="32" t="s">
        <v>492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 t="s">
        <v>1500</v>
      </c>
      <c r="C832" s="32" t="s">
        <v>493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12.75" customHeight="1" hidden="1">
      <c r="A833" s="7">
        <v>820</v>
      </c>
      <c r="B833" s="17" t="s">
        <v>1501</v>
      </c>
      <c r="C833" s="32" t="s">
        <v>493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3"/>
    </row>
    <row r="834" spans="1:70" ht="12.75" customHeight="1" hidden="1">
      <c r="A834" s="7">
        <v>821</v>
      </c>
      <c r="B834" s="17" t="s">
        <v>1502</v>
      </c>
      <c r="C834" s="32" t="s">
        <v>493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 t="s">
        <v>1503</v>
      </c>
      <c r="C835" s="32" t="s">
        <v>494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12.75" customHeight="1">
      <c r="A836" s="7">
        <v>823</v>
      </c>
      <c r="B836" s="17" t="s">
        <v>1504</v>
      </c>
      <c r="C836" s="32" t="s">
        <v>494</v>
      </c>
      <c r="D836" s="32"/>
      <c r="E836" s="56">
        <v>1</v>
      </c>
      <c r="F836" s="55">
        <v>1</v>
      </c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>
        <v>1</v>
      </c>
      <c r="R836" s="55"/>
      <c r="S836" s="55"/>
      <c r="T836" s="55"/>
      <c r="U836" s="55"/>
      <c r="V836" s="56"/>
      <c r="W836" s="55"/>
      <c r="X836" s="55">
        <v>1</v>
      </c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>
        <v>1</v>
      </c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3"/>
    </row>
    <row r="837" spans="1:70" ht="12.75" customHeight="1">
      <c r="A837" s="7">
        <v>824</v>
      </c>
      <c r="B837" s="17" t="s">
        <v>1505</v>
      </c>
      <c r="C837" s="32" t="s">
        <v>494</v>
      </c>
      <c r="D837" s="32"/>
      <c r="E837" s="56">
        <v>1</v>
      </c>
      <c r="F837" s="55">
        <v>1</v>
      </c>
      <c r="G837" s="55"/>
      <c r="H837" s="56"/>
      <c r="I837" s="56"/>
      <c r="J837" s="55"/>
      <c r="K837" s="55"/>
      <c r="L837" s="55"/>
      <c r="M837" s="55"/>
      <c r="N837" s="56"/>
      <c r="O837" s="55"/>
      <c r="P837" s="55">
        <v>1</v>
      </c>
      <c r="Q837" s="56"/>
      <c r="R837" s="55"/>
      <c r="S837" s="55"/>
      <c r="T837" s="55"/>
      <c r="U837" s="55"/>
      <c r="V837" s="56"/>
      <c r="W837" s="55"/>
      <c r="X837" s="55">
        <v>1</v>
      </c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>
        <v>1</v>
      </c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1506</v>
      </c>
      <c r="C838" s="32" t="s">
        <v>494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1507</v>
      </c>
      <c r="C839" s="32" t="s">
        <v>495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1508</v>
      </c>
      <c r="C840" s="32" t="s">
        <v>495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1509</v>
      </c>
      <c r="C841" s="32" t="s">
        <v>495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1510</v>
      </c>
      <c r="C842" s="32" t="s">
        <v>496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22.5" customHeight="1">
      <c r="A843" s="7">
        <v>830</v>
      </c>
      <c r="B843" s="17" t="s">
        <v>1511</v>
      </c>
      <c r="C843" s="32" t="s">
        <v>496</v>
      </c>
      <c r="D843" s="32"/>
      <c r="E843" s="56">
        <v>1</v>
      </c>
      <c r="F843" s="55">
        <v>1</v>
      </c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>
        <v>1</v>
      </c>
      <c r="S843" s="55"/>
      <c r="T843" s="55"/>
      <c r="U843" s="55"/>
      <c r="V843" s="56"/>
      <c r="W843" s="55"/>
      <c r="X843" s="55">
        <v>1</v>
      </c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>
        <v>1</v>
      </c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1512</v>
      </c>
      <c r="C844" s="32" t="s">
        <v>496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1513</v>
      </c>
      <c r="C845" s="32" t="s">
        <v>755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1514</v>
      </c>
      <c r="C846" s="32" t="s">
        <v>755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1515</v>
      </c>
      <c r="C847" s="32" t="s">
        <v>755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1516</v>
      </c>
      <c r="C848" s="32" t="s">
        <v>497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1517</v>
      </c>
      <c r="C849" s="32" t="s">
        <v>497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1518</v>
      </c>
      <c r="C850" s="32" t="s">
        <v>497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1519</v>
      </c>
      <c r="C851" s="32" t="s">
        <v>498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1520</v>
      </c>
      <c r="C852" s="32" t="s">
        <v>498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1521</v>
      </c>
      <c r="C853" s="32" t="s">
        <v>499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1522</v>
      </c>
      <c r="C854" s="32" t="s">
        <v>499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1523</v>
      </c>
      <c r="C855" s="32" t="s">
        <v>499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1524</v>
      </c>
      <c r="C856" s="32" t="s">
        <v>500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1525</v>
      </c>
      <c r="C857" s="32" t="s">
        <v>500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 hidden="1">
      <c r="A858" s="7">
        <v>845</v>
      </c>
      <c r="B858" s="17" t="s">
        <v>1526</v>
      </c>
      <c r="C858" s="32" t="s">
        <v>500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1527</v>
      </c>
      <c r="C859" s="32" t="s">
        <v>501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1528</v>
      </c>
      <c r="C860" s="32" t="s">
        <v>501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>
        <v>416</v>
      </c>
      <c r="C861" s="32" t="s">
        <v>502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>
        <v>417</v>
      </c>
      <c r="C862" s="32" t="s">
        <v>503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1529</v>
      </c>
      <c r="C863" s="32" t="s">
        <v>504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1530</v>
      </c>
      <c r="C864" s="32" t="s">
        <v>504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>
        <v>419</v>
      </c>
      <c r="C865" s="32" t="s">
        <v>505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1531</v>
      </c>
      <c r="C866" s="32" t="s">
        <v>506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1532</v>
      </c>
      <c r="C867" s="32" t="s">
        <v>506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1533</v>
      </c>
      <c r="C868" s="32" t="s">
        <v>507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1534</v>
      </c>
      <c r="C869" s="32" t="s">
        <v>507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1535</v>
      </c>
      <c r="C870" s="32" t="s">
        <v>507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1536</v>
      </c>
      <c r="C871" s="32" t="s">
        <v>508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1537</v>
      </c>
      <c r="C872" s="32" t="s">
        <v>508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1538</v>
      </c>
      <c r="C873" s="32" t="s">
        <v>509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1539</v>
      </c>
      <c r="C874" s="32" t="s">
        <v>509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1540</v>
      </c>
      <c r="C875" s="32" t="s">
        <v>509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1541</v>
      </c>
      <c r="C876" s="32" t="s">
        <v>510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1542</v>
      </c>
      <c r="C877" s="32" t="s">
        <v>510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1543</v>
      </c>
      <c r="C878" s="32" t="s">
        <v>510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1544</v>
      </c>
      <c r="C879" s="32" t="s">
        <v>511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1545</v>
      </c>
      <c r="C880" s="32" t="s">
        <v>511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1546</v>
      </c>
      <c r="C881" s="32" t="s">
        <v>511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1547</v>
      </c>
      <c r="C882" s="32" t="s">
        <v>511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1548</v>
      </c>
      <c r="C883" s="32" t="s">
        <v>512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 t="s">
        <v>1549</v>
      </c>
      <c r="C884" s="32" t="s">
        <v>512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 t="s">
        <v>1550</v>
      </c>
      <c r="C885" s="32" t="s">
        <v>512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1551</v>
      </c>
      <c r="C886" s="32" t="s">
        <v>513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 t="s">
        <v>1552</v>
      </c>
      <c r="C887" s="32" t="s">
        <v>513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 t="s">
        <v>1553</v>
      </c>
      <c r="C888" s="32" t="s">
        <v>513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>
        <v>427</v>
      </c>
      <c r="C889" s="32" t="s">
        <v>514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1554</v>
      </c>
      <c r="C890" s="32" t="s">
        <v>515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1555</v>
      </c>
      <c r="C891" s="32" t="s">
        <v>515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>
        <v>429</v>
      </c>
      <c r="C892" s="32" t="s">
        <v>516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>
        <v>430</v>
      </c>
      <c r="C893" s="32" t="s">
        <v>517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1556</v>
      </c>
      <c r="C894" s="32" t="s">
        <v>518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1557</v>
      </c>
      <c r="C895" s="32" t="s">
        <v>518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1558</v>
      </c>
      <c r="C896" s="32" t="s">
        <v>518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>
        <v>432</v>
      </c>
      <c r="C897" s="32" t="s">
        <v>519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1559</v>
      </c>
      <c r="C898" s="32" t="s">
        <v>520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1560</v>
      </c>
      <c r="C899" s="32" t="s">
        <v>520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>
        <v>434</v>
      </c>
      <c r="C900" s="32" t="s">
        <v>521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>
        <v>435</v>
      </c>
      <c r="C901" s="32" t="s">
        <v>522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22.5" customHeight="1">
      <c r="A902" s="7">
        <v>889</v>
      </c>
      <c r="B902" s="17" t="s">
        <v>1561</v>
      </c>
      <c r="C902" s="32" t="s">
        <v>523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56">
        <f t="shared" si="41"/>
        <v>0</v>
      </c>
      <c r="BO902" s="56">
        <f t="shared" si="41"/>
        <v>0</v>
      </c>
      <c r="BP902" s="56">
        <f t="shared" si="41"/>
        <v>0</v>
      </c>
      <c r="BQ902" s="56">
        <f>SUM(BQ903:BQ921)</f>
        <v>0</v>
      </c>
      <c r="BR902" s="113"/>
    </row>
    <row r="903" spans="1:70" ht="12.75" customHeight="1" hidden="1">
      <c r="A903" s="7">
        <v>890</v>
      </c>
      <c r="B903" s="17">
        <v>436</v>
      </c>
      <c r="C903" s="32" t="s">
        <v>524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1562</v>
      </c>
      <c r="C904" s="32" t="s">
        <v>525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1563</v>
      </c>
      <c r="C905" s="32" t="s">
        <v>525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1564</v>
      </c>
      <c r="C906" s="32" t="s">
        <v>526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1565</v>
      </c>
      <c r="C907" s="32" t="s">
        <v>526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1566</v>
      </c>
      <c r="C908" s="32" t="s">
        <v>527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1567</v>
      </c>
      <c r="C909" s="32" t="s">
        <v>527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>
        <v>440</v>
      </c>
      <c r="C910" s="32" t="s">
        <v>528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>
        <v>441</v>
      </c>
      <c r="C911" s="32" t="s">
        <v>529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1568</v>
      </c>
      <c r="C912" s="32" t="s">
        <v>530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1569</v>
      </c>
      <c r="C913" s="32" t="s">
        <v>530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>
        <v>443</v>
      </c>
      <c r="C914" s="32" t="s">
        <v>531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1570</v>
      </c>
      <c r="C915" s="32" t="s">
        <v>532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1571</v>
      </c>
      <c r="C916" s="32" t="s">
        <v>532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>
        <v>445</v>
      </c>
      <c r="C917" s="32" t="s">
        <v>533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1572</v>
      </c>
      <c r="C918" s="32" t="s">
        <v>534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1573</v>
      </c>
      <c r="C919" s="32" t="s">
        <v>534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1574</v>
      </c>
      <c r="C920" s="32" t="s">
        <v>535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1575</v>
      </c>
      <c r="C921" s="32" t="s">
        <v>535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>
      <c r="A922" s="7">
        <v>909</v>
      </c>
      <c r="B922" s="17"/>
      <c r="C922" s="31" t="s">
        <v>536</v>
      </c>
      <c r="D922" s="31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9" t="s">
        <v>1576</v>
      </c>
      <c r="C923" s="32" t="s">
        <v>2196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9" t="s">
        <v>1577</v>
      </c>
      <c r="C924" s="32" t="s">
        <v>537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9" t="s">
        <v>1578</v>
      </c>
      <c r="C925" s="32" t="s">
        <v>537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9" t="s">
        <v>1579</v>
      </c>
      <c r="C926" s="32" t="s">
        <v>537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9" t="s">
        <v>1580</v>
      </c>
      <c r="C927" s="32" t="s">
        <v>2199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9" t="s">
        <v>1581</v>
      </c>
      <c r="C928" s="32" t="s">
        <v>2199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9" t="s">
        <v>1582</v>
      </c>
      <c r="C929" s="32" t="s">
        <v>538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9" t="s">
        <v>1583</v>
      </c>
      <c r="C930" s="32" t="s">
        <v>531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9" t="s">
        <v>1584</v>
      </c>
      <c r="C931" s="32" t="s">
        <v>2198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9" t="s">
        <v>1585</v>
      </c>
      <c r="C932" s="32" t="s">
        <v>539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9" t="s">
        <v>1586</v>
      </c>
      <c r="C933" s="32" t="s">
        <v>539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9" t="s">
        <v>1587</v>
      </c>
      <c r="C934" s="32" t="s">
        <v>539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9" t="s">
        <v>1588</v>
      </c>
      <c r="C935" s="32" t="s">
        <v>524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9" t="s">
        <v>1589</v>
      </c>
      <c r="C936" s="32" t="s">
        <v>540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9" t="s">
        <v>1590</v>
      </c>
      <c r="C937" s="32" t="s">
        <v>540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12.75" customHeight="1" hidden="1">
      <c r="A938" s="7">
        <v>925</v>
      </c>
      <c r="B938" s="19" t="s">
        <v>1591</v>
      </c>
      <c r="C938" s="32" t="s">
        <v>541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3"/>
    </row>
    <row r="939" spans="1:70" ht="12.75" customHeight="1" hidden="1">
      <c r="A939" s="7">
        <v>926</v>
      </c>
      <c r="B939" s="19" t="s">
        <v>1592</v>
      </c>
      <c r="C939" s="32" t="s">
        <v>541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9" t="s">
        <v>1593</v>
      </c>
      <c r="C940" s="32" t="s">
        <v>541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12.75" customHeight="1" hidden="1">
      <c r="A941" s="7">
        <v>928</v>
      </c>
      <c r="B941" s="19" t="s">
        <v>1594</v>
      </c>
      <c r="C941" s="32" t="s">
        <v>393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3"/>
    </row>
    <row r="942" spans="1:70" ht="12.75" customHeight="1" hidden="1">
      <c r="A942" s="7">
        <v>929</v>
      </c>
      <c r="B942" s="19" t="s">
        <v>1595</v>
      </c>
      <c r="C942" s="32" t="s">
        <v>393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9" t="s">
        <v>1596</v>
      </c>
      <c r="C943" s="32" t="s">
        <v>394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9" t="s">
        <v>1597</v>
      </c>
      <c r="C944" s="32" t="s">
        <v>394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9" t="s">
        <v>1598</v>
      </c>
      <c r="C945" s="32" t="s">
        <v>542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9" t="s">
        <v>1599</v>
      </c>
      <c r="C946" s="32" t="s">
        <v>542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9" t="s">
        <v>1600</v>
      </c>
      <c r="C947" s="32" t="s">
        <v>2377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9" t="s">
        <v>1601</v>
      </c>
      <c r="C948" s="32" t="s">
        <v>543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9" t="s">
        <v>1602</v>
      </c>
      <c r="C949" s="32" t="s">
        <v>543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9" t="s">
        <v>1603</v>
      </c>
      <c r="C950" s="32" t="s">
        <v>2299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9" t="s">
        <v>1604</v>
      </c>
      <c r="C951" s="32" t="s">
        <v>2299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9" t="s">
        <v>1605</v>
      </c>
      <c r="C952" s="32" t="s">
        <v>544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9" t="s">
        <v>1606</v>
      </c>
      <c r="C953" s="32" t="s">
        <v>544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9" t="s">
        <v>1607</v>
      </c>
      <c r="C954" s="32" t="s">
        <v>544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9" t="s">
        <v>1608</v>
      </c>
      <c r="C955" s="32" t="s">
        <v>545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9" t="s">
        <v>1609</v>
      </c>
      <c r="C956" s="32" t="s">
        <v>545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9" t="s">
        <v>1610</v>
      </c>
      <c r="C957" s="32" t="s">
        <v>546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9" t="s">
        <v>1611</v>
      </c>
      <c r="C958" s="32" t="s">
        <v>401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9" t="s">
        <v>1612</v>
      </c>
      <c r="C959" s="32" t="s">
        <v>547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9" t="s">
        <v>1613</v>
      </c>
      <c r="C960" s="32" t="s">
        <v>547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9" t="s">
        <v>1614</v>
      </c>
      <c r="C961" s="32" t="s">
        <v>396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9" t="s">
        <v>1615</v>
      </c>
      <c r="C962" s="32" t="s">
        <v>396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 hidden="1">
      <c r="A963" s="7">
        <v>950</v>
      </c>
      <c r="B963" s="19" t="s">
        <v>1616</v>
      </c>
      <c r="C963" s="32" t="s">
        <v>396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9" t="s">
        <v>1617</v>
      </c>
      <c r="C964" s="32" t="s">
        <v>399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9" t="s">
        <v>1618</v>
      </c>
      <c r="C965" s="32" t="s">
        <v>548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 hidden="1">
      <c r="A966" s="7">
        <v>953</v>
      </c>
      <c r="B966" s="19" t="s">
        <v>1619</v>
      </c>
      <c r="C966" s="32" t="s">
        <v>548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1620</v>
      </c>
      <c r="C967" s="32" t="s">
        <v>549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1621</v>
      </c>
      <c r="C968" s="32" t="s">
        <v>549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1622</v>
      </c>
      <c r="C969" s="32" t="s">
        <v>336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1623</v>
      </c>
      <c r="C970" s="32" t="s">
        <v>550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1624</v>
      </c>
      <c r="C971" s="32" t="s">
        <v>550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1625</v>
      </c>
      <c r="C972" s="32" t="s">
        <v>550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1626</v>
      </c>
      <c r="C973" s="32" t="s">
        <v>551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1627</v>
      </c>
      <c r="C974" s="32" t="s">
        <v>551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1628</v>
      </c>
      <c r="C975" s="32" t="s">
        <v>552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1629</v>
      </c>
      <c r="C976" s="32" t="s">
        <v>553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1630</v>
      </c>
      <c r="C977" s="32" t="s">
        <v>553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1631</v>
      </c>
      <c r="C978" s="32" t="s">
        <v>554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1632</v>
      </c>
      <c r="C979" s="32" t="s">
        <v>554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1633</v>
      </c>
      <c r="C980" s="32" t="s">
        <v>555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1634</v>
      </c>
      <c r="C981" s="32" t="s">
        <v>555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1635</v>
      </c>
      <c r="C982" s="32" t="s">
        <v>555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1636</v>
      </c>
      <c r="C983" s="32" t="s">
        <v>555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1637</v>
      </c>
      <c r="C984" s="32" t="s">
        <v>556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1638</v>
      </c>
      <c r="C985" s="32" t="s">
        <v>556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1639</v>
      </c>
      <c r="C986" s="32" t="s">
        <v>556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1640</v>
      </c>
      <c r="C987" s="32" t="s">
        <v>556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1641</v>
      </c>
      <c r="C988" s="32" t="s">
        <v>557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1642</v>
      </c>
      <c r="C989" s="32" t="s">
        <v>557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1643</v>
      </c>
      <c r="C990" s="32" t="s">
        <v>557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1644</v>
      </c>
      <c r="C991" s="32" t="s">
        <v>558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1645</v>
      </c>
      <c r="C992" s="32" t="s">
        <v>558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1646</v>
      </c>
      <c r="C993" s="32" t="s">
        <v>558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1647</v>
      </c>
      <c r="C994" s="32" t="s">
        <v>558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1648</v>
      </c>
      <c r="C995" s="32" t="s">
        <v>559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1649</v>
      </c>
      <c r="C996" s="32" t="s">
        <v>559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1650</v>
      </c>
      <c r="C997" s="32" t="s">
        <v>560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1651</v>
      </c>
      <c r="C998" s="32" t="s">
        <v>561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1652</v>
      </c>
      <c r="C999" s="32" t="s">
        <v>561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1653</v>
      </c>
      <c r="C1000" s="32" t="s">
        <v>561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1654</v>
      </c>
      <c r="C1001" s="32" t="s">
        <v>562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1655</v>
      </c>
      <c r="C1002" s="32" t="s">
        <v>563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1656</v>
      </c>
      <c r="C1003" s="32" t="s">
        <v>564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1657</v>
      </c>
      <c r="C1004" s="32" t="s">
        <v>564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1658</v>
      </c>
      <c r="C1005" s="32" t="s">
        <v>564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1659</v>
      </c>
      <c r="C1006" s="32" t="s">
        <v>565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1660</v>
      </c>
      <c r="C1007" s="32" t="s">
        <v>566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1661</v>
      </c>
      <c r="C1008" s="32" t="s">
        <v>567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1662</v>
      </c>
      <c r="C1009" s="32" t="s">
        <v>2202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1663</v>
      </c>
      <c r="C1010" s="32" t="s">
        <v>2203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1664</v>
      </c>
      <c r="C1011" s="32" t="s">
        <v>568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1665</v>
      </c>
      <c r="C1012" s="32" t="s">
        <v>569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1666</v>
      </c>
      <c r="C1013" s="32" t="s">
        <v>570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1667</v>
      </c>
      <c r="C1014" s="32" t="s">
        <v>2207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1668</v>
      </c>
      <c r="C1015" s="32" t="s">
        <v>2207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1669</v>
      </c>
      <c r="C1016" s="32" t="s">
        <v>571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1670</v>
      </c>
      <c r="C1017" s="32" t="s">
        <v>2208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1671</v>
      </c>
      <c r="C1018" s="32" t="s">
        <v>2208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1672</v>
      </c>
      <c r="C1019" s="32" t="s">
        <v>2208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1673</v>
      </c>
      <c r="C1020" s="32" t="s">
        <v>2209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1674</v>
      </c>
      <c r="C1021" s="32" t="s">
        <v>572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1675</v>
      </c>
      <c r="C1022" s="32" t="s">
        <v>573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1676</v>
      </c>
      <c r="C1023" s="32" t="s">
        <v>2215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1677</v>
      </c>
      <c r="C1024" s="32" t="s">
        <v>574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1678</v>
      </c>
      <c r="C1025" s="32" t="s">
        <v>574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1679</v>
      </c>
      <c r="C1026" s="32" t="s">
        <v>575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1680</v>
      </c>
      <c r="C1027" s="32" t="s">
        <v>575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1681</v>
      </c>
      <c r="C1028" s="32" t="s">
        <v>2220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1682</v>
      </c>
      <c r="C1029" s="32" t="s">
        <v>2220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1683</v>
      </c>
      <c r="C1030" s="32" t="s">
        <v>2220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1684</v>
      </c>
      <c r="C1031" s="32" t="s">
        <v>576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1685</v>
      </c>
      <c r="C1032" s="32" t="s">
        <v>577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1686</v>
      </c>
      <c r="C1033" s="32" t="s">
        <v>577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1687</v>
      </c>
      <c r="C1034" s="32" t="s">
        <v>578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1688</v>
      </c>
      <c r="C1035" s="32" t="s">
        <v>578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1689</v>
      </c>
      <c r="C1036" s="32" t="s">
        <v>579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1690</v>
      </c>
      <c r="C1037" s="32" t="s">
        <v>2221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1691</v>
      </c>
      <c r="C1038" s="32" t="s">
        <v>2221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1692</v>
      </c>
      <c r="C1039" s="32" t="s">
        <v>2221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1693</v>
      </c>
      <c r="C1040" s="32" t="s">
        <v>580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1694</v>
      </c>
      <c r="C1041" s="32" t="s">
        <v>2222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1695</v>
      </c>
      <c r="C1042" s="32" t="s">
        <v>2222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1696</v>
      </c>
      <c r="C1043" s="32" t="s">
        <v>581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1697</v>
      </c>
      <c r="C1044" s="32" t="s">
        <v>582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1698</v>
      </c>
      <c r="C1045" s="32" t="s">
        <v>582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1699</v>
      </c>
      <c r="C1046" s="32" t="s">
        <v>583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1700</v>
      </c>
      <c r="C1047" s="32" t="s">
        <v>584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1701</v>
      </c>
      <c r="C1048" s="32" t="s">
        <v>585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1702</v>
      </c>
      <c r="C1049" s="32" t="s">
        <v>2264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1703</v>
      </c>
      <c r="C1050" s="32" t="s">
        <v>2264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1704</v>
      </c>
      <c r="C1051" s="32" t="s">
        <v>586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1705</v>
      </c>
      <c r="C1052" s="32" t="s">
        <v>2242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1706</v>
      </c>
      <c r="C1053" s="32" t="s">
        <v>2242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1707</v>
      </c>
      <c r="C1054" s="32" t="s">
        <v>2242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1708</v>
      </c>
      <c r="C1055" s="32" t="s">
        <v>2242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1709</v>
      </c>
      <c r="C1056" s="32" t="s">
        <v>587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1710</v>
      </c>
      <c r="C1057" s="32" t="s">
        <v>587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1711</v>
      </c>
      <c r="C1058" s="32" t="s">
        <v>588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1712</v>
      </c>
      <c r="C1059" s="32" t="s">
        <v>2245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1713</v>
      </c>
      <c r="C1060" s="32" t="s">
        <v>2246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1714</v>
      </c>
      <c r="C1061" s="32" t="s">
        <v>589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1715</v>
      </c>
      <c r="C1062" s="32" t="s">
        <v>589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1716</v>
      </c>
      <c r="C1063" s="32" t="s">
        <v>590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1717</v>
      </c>
      <c r="C1064" s="32" t="s">
        <v>590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1718</v>
      </c>
      <c r="C1065" s="32" t="s">
        <v>591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1719</v>
      </c>
      <c r="C1066" s="32" t="s">
        <v>591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1720</v>
      </c>
      <c r="C1067" s="32" t="s">
        <v>591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1721</v>
      </c>
      <c r="C1068" s="32" t="s">
        <v>591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1722</v>
      </c>
      <c r="C1069" s="32" t="s">
        <v>592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1723</v>
      </c>
      <c r="C1070" s="32" t="s">
        <v>593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1724</v>
      </c>
      <c r="C1071" s="32" t="s">
        <v>594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1725</v>
      </c>
      <c r="C1072" s="32" t="s">
        <v>594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1726</v>
      </c>
      <c r="C1073" s="32" t="s">
        <v>594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1727</v>
      </c>
      <c r="C1074" s="32" t="s">
        <v>595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1728</v>
      </c>
      <c r="C1075" s="32" t="s">
        <v>595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1729</v>
      </c>
      <c r="C1076" s="32" t="s">
        <v>595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1730</v>
      </c>
      <c r="C1077" s="32" t="s">
        <v>596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1731</v>
      </c>
      <c r="C1078" s="32" t="s">
        <v>597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1732</v>
      </c>
      <c r="C1079" s="32" t="s">
        <v>597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1733</v>
      </c>
      <c r="C1080" s="32" t="s">
        <v>598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1734</v>
      </c>
      <c r="C1081" s="32" t="s">
        <v>598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1735</v>
      </c>
      <c r="C1082" s="32" t="s">
        <v>598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1736</v>
      </c>
      <c r="C1083" s="32" t="s">
        <v>2252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1737</v>
      </c>
      <c r="C1084" s="32" t="s">
        <v>2252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1738</v>
      </c>
      <c r="C1085" s="32" t="s">
        <v>2254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1739</v>
      </c>
      <c r="C1086" s="32" t="s">
        <v>2254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1740</v>
      </c>
      <c r="C1087" s="32" t="s">
        <v>2254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1741</v>
      </c>
      <c r="C1088" s="32" t="s">
        <v>599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1742</v>
      </c>
      <c r="C1089" s="32" t="s">
        <v>600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1743</v>
      </c>
      <c r="C1090" s="32" t="s">
        <v>601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1744</v>
      </c>
      <c r="C1091" s="32" t="s">
        <v>602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1745</v>
      </c>
      <c r="C1092" s="32" t="s">
        <v>602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1746</v>
      </c>
      <c r="C1093" s="32" t="s">
        <v>603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1747</v>
      </c>
      <c r="C1094" s="32" t="s">
        <v>604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1748</v>
      </c>
      <c r="C1095" s="32" t="s">
        <v>604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1749</v>
      </c>
      <c r="C1096" s="32" t="s">
        <v>605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1750</v>
      </c>
      <c r="C1097" s="32" t="s">
        <v>605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1751</v>
      </c>
      <c r="C1098" s="32" t="s">
        <v>606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1752</v>
      </c>
      <c r="C1099" s="32" t="s">
        <v>606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1753</v>
      </c>
      <c r="C1100" s="32" t="s">
        <v>607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1754</v>
      </c>
      <c r="C1101" s="32" t="s">
        <v>2281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1755</v>
      </c>
      <c r="C1102" s="32" t="s">
        <v>2281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1756</v>
      </c>
      <c r="C1103" s="32" t="s">
        <v>2281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1757</v>
      </c>
      <c r="C1104" s="32" t="s">
        <v>2281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1758</v>
      </c>
      <c r="C1105" s="32" t="s">
        <v>2282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1759</v>
      </c>
      <c r="C1106" s="32" t="s">
        <v>2282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1760</v>
      </c>
      <c r="C1107" s="32" t="s">
        <v>2282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1761</v>
      </c>
      <c r="C1108" s="32" t="s">
        <v>2282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1762</v>
      </c>
      <c r="C1109" s="32" t="s">
        <v>608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1763</v>
      </c>
      <c r="C1110" s="32" t="s">
        <v>608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1764</v>
      </c>
      <c r="C1111" s="32" t="s">
        <v>608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1765</v>
      </c>
      <c r="C1112" s="32" t="s">
        <v>2286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1766</v>
      </c>
      <c r="C1113" s="32" t="s">
        <v>2286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1767</v>
      </c>
      <c r="C1114" s="32" t="s">
        <v>2286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1768</v>
      </c>
      <c r="C1115" s="32" t="s">
        <v>609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1769</v>
      </c>
      <c r="C1116" s="32" t="s">
        <v>609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1770</v>
      </c>
      <c r="C1117" s="32" t="s">
        <v>609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1771</v>
      </c>
      <c r="C1118" s="32" t="s">
        <v>610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1772</v>
      </c>
      <c r="C1119" s="32" t="s">
        <v>610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1773</v>
      </c>
      <c r="C1120" s="32" t="s">
        <v>611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1774</v>
      </c>
      <c r="C1121" s="32" t="s">
        <v>611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1775</v>
      </c>
      <c r="C1122" s="32" t="s">
        <v>612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1776</v>
      </c>
      <c r="C1123" s="32" t="s">
        <v>612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1777</v>
      </c>
      <c r="C1124" s="32" t="s">
        <v>613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1778</v>
      </c>
      <c r="C1125" s="32" t="s">
        <v>613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1779</v>
      </c>
      <c r="C1126" s="32" t="s">
        <v>614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1780</v>
      </c>
      <c r="C1127" s="32" t="s">
        <v>614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1781</v>
      </c>
      <c r="C1128" s="32" t="s">
        <v>615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1782</v>
      </c>
      <c r="C1129" s="32" t="s">
        <v>615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1783</v>
      </c>
      <c r="C1130" s="32" t="s">
        <v>615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1784</v>
      </c>
      <c r="C1131" s="32" t="s">
        <v>616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1785</v>
      </c>
      <c r="C1132" s="32" t="s">
        <v>2305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1786</v>
      </c>
      <c r="C1133" s="32" t="s">
        <v>2305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1787</v>
      </c>
      <c r="C1134" s="32" t="s">
        <v>2327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1788</v>
      </c>
      <c r="C1135" s="32" t="s">
        <v>2327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1789</v>
      </c>
      <c r="C1136" s="32" t="s">
        <v>617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1790</v>
      </c>
      <c r="C1137" s="32" t="s">
        <v>618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1791</v>
      </c>
      <c r="C1138" s="32" t="s">
        <v>2330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1792</v>
      </c>
      <c r="C1139" s="32" t="s">
        <v>2330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1793</v>
      </c>
      <c r="C1140" s="32" t="s">
        <v>2330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1794</v>
      </c>
      <c r="C1141" s="32" t="s">
        <v>2330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1795</v>
      </c>
      <c r="C1142" s="32" t="s">
        <v>619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1796</v>
      </c>
      <c r="C1143" s="32" t="s">
        <v>620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1797</v>
      </c>
      <c r="C1144" s="32" t="s">
        <v>621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1798</v>
      </c>
      <c r="C1145" s="32" t="s">
        <v>621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1799</v>
      </c>
      <c r="C1146" s="32" t="s">
        <v>622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1800</v>
      </c>
      <c r="C1147" s="32" t="s">
        <v>622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1801</v>
      </c>
      <c r="C1148" s="32" t="s">
        <v>623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1802</v>
      </c>
      <c r="C1149" s="32" t="s">
        <v>623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1803</v>
      </c>
      <c r="C1150" s="32" t="s">
        <v>624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1804</v>
      </c>
      <c r="C1151" s="32" t="s">
        <v>624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1805</v>
      </c>
      <c r="C1152" s="32" t="s">
        <v>624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1806</v>
      </c>
      <c r="C1153" s="32" t="s">
        <v>625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1807</v>
      </c>
      <c r="C1154" s="32" t="s">
        <v>625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1808</v>
      </c>
      <c r="C1155" s="32" t="s">
        <v>626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1809</v>
      </c>
      <c r="C1156" s="32" t="s">
        <v>626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1810</v>
      </c>
      <c r="C1157" s="32" t="s">
        <v>627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1811</v>
      </c>
      <c r="C1158" s="32" t="s">
        <v>627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1812</v>
      </c>
      <c r="C1159" s="32" t="s">
        <v>628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1813</v>
      </c>
      <c r="C1160" s="32" t="s">
        <v>628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1814</v>
      </c>
      <c r="C1161" s="32" t="s">
        <v>628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1815</v>
      </c>
      <c r="C1162" s="32" t="s">
        <v>629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1816</v>
      </c>
      <c r="C1163" s="32" t="s">
        <v>629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1817</v>
      </c>
      <c r="C1164" s="32" t="s">
        <v>630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1818</v>
      </c>
      <c r="C1165" s="32" t="s">
        <v>630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1819</v>
      </c>
      <c r="C1166" s="32" t="s">
        <v>630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1820</v>
      </c>
      <c r="C1167" s="32" t="s">
        <v>631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1821</v>
      </c>
      <c r="C1168" s="32" t="s">
        <v>631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1822</v>
      </c>
      <c r="C1169" s="32" t="s">
        <v>631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1823</v>
      </c>
      <c r="C1170" s="32" t="s">
        <v>632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1824</v>
      </c>
      <c r="C1171" s="32" t="s">
        <v>632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1825</v>
      </c>
      <c r="C1172" s="32" t="s">
        <v>632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1826</v>
      </c>
      <c r="C1173" s="32" t="s">
        <v>633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1827</v>
      </c>
      <c r="C1174" s="32" t="s">
        <v>633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1828</v>
      </c>
      <c r="C1175" s="32" t="s">
        <v>634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1829</v>
      </c>
      <c r="C1176" s="32" t="s">
        <v>2322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1830</v>
      </c>
      <c r="C1177" s="32" t="s">
        <v>2322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1831</v>
      </c>
      <c r="C1178" s="32" t="s">
        <v>2324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1832</v>
      </c>
      <c r="C1179" s="32" t="s">
        <v>2324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1833</v>
      </c>
      <c r="C1180" s="32" t="s">
        <v>2370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1834</v>
      </c>
      <c r="C1181" s="32" t="s">
        <v>635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1835</v>
      </c>
      <c r="C1182" s="32" t="s">
        <v>636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1836</v>
      </c>
      <c r="C1183" s="32" t="s">
        <v>2252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1837</v>
      </c>
      <c r="C1184" s="32" t="s">
        <v>2365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1838</v>
      </c>
      <c r="C1185" s="32" t="s">
        <v>2365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1839</v>
      </c>
      <c r="C1186" s="32" t="s">
        <v>2367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1840</v>
      </c>
      <c r="C1187" s="32" t="s">
        <v>2367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1841</v>
      </c>
      <c r="C1188" s="32" t="s">
        <v>637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1842</v>
      </c>
      <c r="C1189" s="32" t="s">
        <v>637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1843</v>
      </c>
      <c r="C1190" s="32" t="s">
        <v>638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1844</v>
      </c>
      <c r="C1191" s="32" t="s">
        <v>638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1845</v>
      </c>
      <c r="C1192" s="32" t="s">
        <v>639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1846</v>
      </c>
      <c r="C1193" s="32" t="s">
        <v>2363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1847</v>
      </c>
      <c r="C1194" s="32" t="s">
        <v>2363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1848</v>
      </c>
      <c r="C1195" s="32" t="s">
        <v>640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1849</v>
      </c>
      <c r="C1196" s="32" t="s">
        <v>640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1850</v>
      </c>
      <c r="C1197" s="32" t="s">
        <v>641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1851</v>
      </c>
      <c r="C1198" s="32" t="s">
        <v>641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1852</v>
      </c>
      <c r="C1199" s="32" t="s">
        <v>641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1853</v>
      </c>
      <c r="C1200" s="32" t="s">
        <v>642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1854</v>
      </c>
      <c r="C1201" s="32" t="s">
        <v>642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1855</v>
      </c>
      <c r="C1202" s="32" t="s">
        <v>643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1856</v>
      </c>
      <c r="C1203" s="32" t="s">
        <v>643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1857</v>
      </c>
      <c r="C1204" s="32" t="s">
        <v>643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1858</v>
      </c>
      <c r="C1205" s="32" t="s">
        <v>644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1859</v>
      </c>
      <c r="C1206" s="32" t="s">
        <v>644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1860</v>
      </c>
      <c r="C1207" s="32" t="s">
        <v>645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1861</v>
      </c>
      <c r="C1208" s="32" t="s">
        <v>645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1862</v>
      </c>
      <c r="C1209" s="32" t="s">
        <v>646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1863</v>
      </c>
      <c r="C1210" s="32" t="s">
        <v>647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1864</v>
      </c>
      <c r="C1211" s="32" t="s">
        <v>647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1865</v>
      </c>
      <c r="C1212" s="32" t="s">
        <v>648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1866</v>
      </c>
      <c r="C1213" s="32" t="s">
        <v>648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1867</v>
      </c>
      <c r="C1214" s="32" t="s">
        <v>456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1868</v>
      </c>
      <c r="C1215" s="32" t="s">
        <v>456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1869</v>
      </c>
      <c r="C1216" s="32" t="s">
        <v>649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1870</v>
      </c>
      <c r="C1217" s="32" t="s">
        <v>649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1871</v>
      </c>
      <c r="C1218" s="32" t="s">
        <v>650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1872</v>
      </c>
      <c r="C1219" s="32" t="s">
        <v>650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1873</v>
      </c>
      <c r="C1220" s="32" t="s">
        <v>651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1874</v>
      </c>
      <c r="C1221" s="32" t="s">
        <v>651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1875</v>
      </c>
      <c r="C1222" s="32" t="s">
        <v>652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1876</v>
      </c>
      <c r="C1223" s="32" t="s">
        <v>653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1877</v>
      </c>
      <c r="C1224" s="32" t="s">
        <v>468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1878</v>
      </c>
      <c r="C1225" s="32" t="s">
        <v>654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1879</v>
      </c>
      <c r="C1226" s="32" t="s">
        <v>654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1880</v>
      </c>
      <c r="C1227" s="32" t="s">
        <v>470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1881</v>
      </c>
      <c r="C1228" s="32" t="s">
        <v>470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1882</v>
      </c>
      <c r="C1229" s="32" t="s">
        <v>655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1883</v>
      </c>
      <c r="C1230" s="32" t="s">
        <v>656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1884</v>
      </c>
      <c r="C1231" s="32" t="s">
        <v>657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1885</v>
      </c>
      <c r="C1232" s="32" t="s">
        <v>465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1886</v>
      </c>
      <c r="C1233" s="32" t="s">
        <v>658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1887</v>
      </c>
      <c r="C1234" s="32" t="s">
        <v>659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1888</v>
      </c>
      <c r="C1235" s="32" t="s">
        <v>659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1889</v>
      </c>
      <c r="C1236" s="32" t="s">
        <v>480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1890</v>
      </c>
      <c r="C1237" s="32" t="s">
        <v>480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1891</v>
      </c>
      <c r="C1238" s="32" t="s">
        <v>660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1892</v>
      </c>
      <c r="C1239" s="32" t="s">
        <v>661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1893</v>
      </c>
      <c r="C1240" s="32" t="s">
        <v>662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1894</v>
      </c>
      <c r="C1241" s="32" t="s">
        <v>662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1895</v>
      </c>
      <c r="C1242" s="32" t="s">
        <v>663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1896</v>
      </c>
      <c r="C1243" s="32" t="s">
        <v>481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1897</v>
      </c>
      <c r="C1244" s="32" t="s">
        <v>664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1898</v>
      </c>
      <c r="C1245" s="32" t="s">
        <v>664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1899</v>
      </c>
      <c r="C1246" s="32" t="s">
        <v>664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1900</v>
      </c>
      <c r="C1247" s="32" t="s">
        <v>665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1901</v>
      </c>
      <c r="C1248" s="32" t="s">
        <v>665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1902</v>
      </c>
      <c r="C1249" s="32" t="s">
        <v>666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1903</v>
      </c>
      <c r="C1250" s="32" t="s">
        <v>666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1904</v>
      </c>
      <c r="C1251" s="32" t="s">
        <v>667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1905</v>
      </c>
      <c r="C1252" s="32" t="s">
        <v>668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1906</v>
      </c>
      <c r="C1253" s="32" t="s">
        <v>669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1907</v>
      </c>
      <c r="C1254" s="32" t="s">
        <v>670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1908</v>
      </c>
      <c r="C1255" s="32" t="s">
        <v>670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1909</v>
      </c>
      <c r="C1256" s="32" t="s">
        <v>670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1910</v>
      </c>
      <c r="C1257" s="32" t="s">
        <v>670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1911</v>
      </c>
      <c r="C1258" s="32" t="s">
        <v>671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1912</v>
      </c>
      <c r="C1259" s="32" t="s">
        <v>672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1913</v>
      </c>
      <c r="C1260" s="32" t="s">
        <v>673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1914</v>
      </c>
      <c r="C1261" s="32" t="s">
        <v>673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1915</v>
      </c>
      <c r="C1262" s="32" t="s">
        <v>674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1916</v>
      </c>
      <c r="C1263" s="32" t="s">
        <v>674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1917</v>
      </c>
      <c r="C1264" s="32" t="s">
        <v>675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1918</v>
      </c>
      <c r="C1265" s="32" t="s">
        <v>676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1919</v>
      </c>
      <c r="C1266" s="32" t="s">
        <v>677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1920</v>
      </c>
      <c r="C1267" s="32" t="s">
        <v>678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1921</v>
      </c>
      <c r="C1268" s="32" t="s">
        <v>678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1922</v>
      </c>
      <c r="C1269" s="32" t="s">
        <v>679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1923</v>
      </c>
      <c r="C1270" s="32" t="s">
        <v>679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1924</v>
      </c>
      <c r="C1271" s="32" t="s">
        <v>680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1925</v>
      </c>
      <c r="C1272" s="32" t="s">
        <v>680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1926</v>
      </c>
      <c r="C1273" s="32" t="s">
        <v>681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1927</v>
      </c>
      <c r="C1274" s="32" t="s">
        <v>681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1928</v>
      </c>
      <c r="C1275" s="32" t="s">
        <v>756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1929</v>
      </c>
      <c r="C1276" s="32" t="s">
        <v>682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1930</v>
      </c>
      <c r="C1277" s="32" t="s">
        <v>683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1931</v>
      </c>
      <c r="C1278" s="32" t="s">
        <v>684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1932</v>
      </c>
      <c r="C1279" s="32" t="s">
        <v>684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1933</v>
      </c>
      <c r="C1280" s="32" t="s">
        <v>684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1934</v>
      </c>
      <c r="C1281" s="32" t="s">
        <v>685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1935</v>
      </c>
      <c r="C1282" s="32" t="s">
        <v>685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1936</v>
      </c>
      <c r="C1283" s="32" t="s">
        <v>685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1937</v>
      </c>
      <c r="C1284" s="32" t="s">
        <v>686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1938</v>
      </c>
      <c r="C1285" s="32" t="s">
        <v>686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1939</v>
      </c>
      <c r="C1286" s="32" t="s">
        <v>687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1940</v>
      </c>
      <c r="C1287" s="32" t="s">
        <v>687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1941</v>
      </c>
      <c r="C1288" s="32" t="s">
        <v>687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1942</v>
      </c>
      <c r="C1289" s="32" t="s">
        <v>688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1943</v>
      </c>
      <c r="C1290" s="32" t="s">
        <v>688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1944</v>
      </c>
      <c r="C1291" s="32" t="s">
        <v>482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1945</v>
      </c>
      <c r="C1292" s="32" t="s">
        <v>482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1946</v>
      </c>
      <c r="C1293" s="32" t="s">
        <v>689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1947</v>
      </c>
      <c r="C1294" s="32" t="s">
        <v>690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1948</v>
      </c>
      <c r="C1295" s="32" t="s">
        <v>690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1949</v>
      </c>
      <c r="C1296" s="32" t="s">
        <v>691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1950</v>
      </c>
      <c r="C1297" s="32" t="s">
        <v>691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1951</v>
      </c>
      <c r="C1298" s="32" t="s">
        <v>691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1952</v>
      </c>
      <c r="C1299" s="32" t="s">
        <v>2295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1953</v>
      </c>
      <c r="C1300" s="32" t="s">
        <v>2295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1954</v>
      </c>
      <c r="C1301" s="32" t="s">
        <v>2295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1955</v>
      </c>
      <c r="C1302" s="32" t="s">
        <v>2295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1956</v>
      </c>
      <c r="C1303" s="32" t="s">
        <v>692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1957</v>
      </c>
      <c r="C1304" s="32" t="s">
        <v>693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1958</v>
      </c>
      <c r="C1305" s="32" t="s">
        <v>694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1959</v>
      </c>
      <c r="C1306" s="32" t="s">
        <v>695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1960</v>
      </c>
      <c r="C1307" s="32" t="s">
        <v>696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1961</v>
      </c>
      <c r="C1308" s="32" t="s">
        <v>697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1962</v>
      </c>
      <c r="C1309" s="32" t="s">
        <v>356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1963</v>
      </c>
      <c r="C1310" s="32" t="s">
        <v>356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1964</v>
      </c>
      <c r="C1311" s="32" t="s">
        <v>356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1965</v>
      </c>
      <c r="C1312" s="32" t="s">
        <v>698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1966</v>
      </c>
      <c r="C1313" s="32" t="s">
        <v>698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1967</v>
      </c>
      <c r="C1314" s="32" t="s">
        <v>699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1968</v>
      </c>
      <c r="C1315" s="32" t="s">
        <v>699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1969</v>
      </c>
      <c r="C1316" s="32" t="s">
        <v>700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1970</v>
      </c>
      <c r="C1317" s="32" t="s">
        <v>360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1971</v>
      </c>
      <c r="C1318" s="32" t="s">
        <v>365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1972</v>
      </c>
      <c r="C1319" s="32" t="s">
        <v>701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1973</v>
      </c>
      <c r="C1320" s="32" t="s">
        <v>702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1974</v>
      </c>
      <c r="C1321" s="32" t="s">
        <v>703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1975</v>
      </c>
      <c r="C1322" s="32" t="s">
        <v>704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1976</v>
      </c>
      <c r="C1323" s="32" t="s">
        <v>362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1977</v>
      </c>
      <c r="C1324" s="32" t="s">
        <v>362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1978</v>
      </c>
      <c r="C1325" s="32" t="s">
        <v>362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1979</v>
      </c>
      <c r="C1326" s="32" t="s">
        <v>705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1980</v>
      </c>
      <c r="C1327" s="32" t="s">
        <v>705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1981</v>
      </c>
      <c r="C1328" s="32" t="s">
        <v>705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1982</v>
      </c>
      <c r="C1329" s="32" t="s">
        <v>706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1983</v>
      </c>
      <c r="C1330" s="32" t="s">
        <v>707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1984</v>
      </c>
      <c r="C1331" s="32" t="s">
        <v>707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1985</v>
      </c>
      <c r="C1332" s="32" t="s">
        <v>707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1986</v>
      </c>
      <c r="C1333" s="32" t="s">
        <v>707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1987</v>
      </c>
      <c r="C1334" s="32" t="s">
        <v>708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1988</v>
      </c>
      <c r="C1335" s="32" t="s">
        <v>708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1989</v>
      </c>
      <c r="C1336" s="32" t="s">
        <v>708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1990</v>
      </c>
      <c r="C1337" s="32" t="s">
        <v>709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1991</v>
      </c>
      <c r="C1338" s="32" t="s">
        <v>348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1992</v>
      </c>
      <c r="C1339" s="32" t="s">
        <v>348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1993</v>
      </c>
      <c r="C1340" s="32" t="s">
        <v>348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1994</v>
      </c>
      <c r="C1341" s="32" t="s">
        <v>710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1995</v>
      </c>
      <c r="C1342" s="32" t="s">
        <v>711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1996</v>
      </c>
      <c r="C1343" s="32" t="s">
        <v>712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1997</v>
      </c>
      <c r="C1344" s="32" t="s">
        <v>713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1998</v>
      </c>
      <c r="C1345" s="32" t="s">
        <v>713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1999</v>
      </c>
      <c r="C1346" s="32" t="s">
        <v>337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2000</v>
      </c>
      <c r="C1347" s="32" t="s">
        <v>337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2001</v>
      </c>
      <c r="C1348" s="32" t="s">
        <v>337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2002</v>
      </c>
      <c r="C1349" s="32" t="s">
        <v>714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2003</v>
      </c>
      <c r="C1350" s="32" t="s">
        <v>714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2004</v>
      </c>
      <c r="C1351" s="32" t="s">
        <v>714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2005</v>
      </c>
      <c r="C1352" s="32" t="s">
        <v>715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2006</v>
      </c>
      <c r="C1353" s="32" t="s">
        <v>715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2007</v>
      </c>
      <c r="C1354" s="32" t="s">
        <v>716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2008</v>
      </c>
      <c r="C1355" s="32" t="s">
        <v>716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2009</v>
      </c>
      <c r="C1356" s="32" t="s">
        <v>717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2010</v>
      </c>
      <c r="C1357" s="32" t="s">
        <v>717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2011</v>
      </c>
      <c r="C1358" s="32" t="s">
        <v>718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2012</v>
      </c>
      <c r="C1359" s="32" t="s">
        <v>718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2013</v>
      </c>
      <c r="C1360" s="32" t="s">
        <v>719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2014</v>
      </c>
      <c r="C1361" s="32" t="s">
        <v>719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2015</v>
      </c>
      <c r="C1362" s="32" t="s">
        <v>720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2016</v>
      </c>
      <c r="C1363" s="32" t="s">
        <v>720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2017</v>
      </c>
      <c r="C1364" s="32" t="s">
        <v>721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2018</v>
      </c>
      <c r="C1365" s="32" t="s">
        <v>721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2019</v>
      </c>
      <c r="C1366" s="32" t="s">
        <v>722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2020</v>
      </c>
      <c r="C1367" s="32" t="s">
        <v>722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2021</v>
      </c>
      <c r="C1368" s="32" t="s">
        <v>723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2022</v>
      </c>
      <c r="C1369" s="32" t="s">
        <v>723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2023</v>
      </c>
      <c r="C1370" s="32" t="s">
        <v>724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2024</v>
      </c>
      <c r="C1371" s="32" t="s">
        <v>725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2025</v>
      </c>
      <c r="C1372" s="32" t="s">
        <v>726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2026</v>
      </c>
      <c r="C1373" s="32" t="s">
        <v>727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2027</v>
      </c>
      <c r="C1374" s="32" t="s">
        <v>728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2028</v>
      </c>
      <c r="C1375" s="32" t="s">
        <v>728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2029</v>
      </c>
      <c r="C1376" s="32" t="s">
        <v>729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2030</v>
      </c>
      <c r="C1377" s="32" t="s">
        <v>729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2031</v>
      </c>
      <c r="C1378" s="32" t="s">
        <v>730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2032</v>
      </c>
      <c r="C1379" s="32" t="s">
        <v>730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2033</v>
      </c>
      <c r="C1380" s="32" t="s">
        <v>731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2034</v>
      </c>
      <c r="C1381" s="32" t="s">
        <v>731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2035</v>
      </c>
      <c r="C1382" s="32" t="s">
        <v>731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2036</v>
      </c>
      <c r="C1383" s="32" t="s">
        <v>731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2037</v>
      </c>
      <c r="C1384" s="32" t="s">
        <v>732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2038</v>
      </c>
      <c r="C1385" s="32" t="s">
        <v>732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2039</v>
      </c>
      <c r="C1386" s="32" t="s">
        <v>733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2040</v>
      </c>
      <c r="C1387" s="32" t="s">
        <v>734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2041</v>
      </c>
      <c r="C1388" s="32" t="s">
        <v>734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2042</v>
      </c>
      <c r="C1389" s="32" t="s">
        <v>735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2043</v>
      </c>
      <c r="C1390" s="32" t="s">
        <v>735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2044</v>
      </c>
      <c r="C1391" s="32" t="s">
        <v>736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2045</v>
      </c>
      <c r="C1392" s="32" t="s">
        <v>324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2046</v>
      </c>
      <c r="C1393" s="32" t="s">
        <v>324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2047</v>
      </c>
      <c r="C1394" s="32" t="s">
        <v>737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2048</v>
      </c>
      <c r="C1395" s="32" t="s">
        <v>737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2049</v>
      </c>
      <c r="C1396" s="32" t="s">
        <v>738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2050</v>
      </c>
      <c r="C1397" s="32" t="s">
        <v>739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2051</v>
      </c>
      <c r="C1398" s="32" t="s">
        <v>739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2052</v>
      </c>
      <c r="C1399" s="32" t="s">
        <v>740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2053</v>
      </c>
      <c r="C1400" s="32" t="s">
        <v>740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2054</v>
      </c>
      <c r="C1401" s="32" t="s">
        <v>741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2055</v>
      </c>
      <c r="C1402" s="32" t="s">
        <v>741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2056</v>
      </c>
      <c r="C1403" s="32" t="s">
        <v>741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2057</v>
      </c>
      <c r="C1404" s="32" t="s">
        <v>742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2058</v>
      </c>
      <c r="C1405" s="32" t="s">
        <v>742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2059</v>
      </c>
      <c r="C1406" s="32" t="s">
        <v>742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2060</v>
      </c>
      <c r="C1407" s="32" t="s">
        <v>373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2061</v>
      </c>
      <c r="C1408" s="32" t="s">
        <v>373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2062</v>
      </c>
      <c r="C1409" s="32" t="s">
        <v>743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2063</v>
      </c>
      <c r="C1410" s="32" t="s">
        <v>743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2064</v>
      </c>
      <c r="C1411" s="32" t="s">
        <v>744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2065</v>
      </c>
      <c r="C1412" s="32" t="s">
        <v>744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2066</v>
      </c>
      <c r="C1413" s="32" t="s">
        <v>745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2067</v>
      </c>
      <c r="C1414" s="32" t="s">
        <v>745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2068</v>
      </c>
      <c r="C1415" s="32" t="s">
        <v>745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2069</v>
      </c>
      <c r="C1416" s="32" t="s">
        <v>746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2070</v>
      </c>
      <c r="C1417" s="32" t="s">
        <v>746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2071</v>
      </c>
      <c r="C1418" s="32" t="s">
        <v>747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2072</v>
      </c>
      <c r="C1419" s="32" t="s">
        <v>748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2073</v>
      </c>
      <c r="C1420" s="32" t="s">
        <v>749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2074</v>
      </c>
      <c r="C1421" s="32" t="s">
        <v>749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2075</v>
      </c>
      <c r="C1422" s="32" t="s">
        <v>750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2076</v>
      </c>
      <c r="C1423" s="32" t="s">
        <v>750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2077</v>
      </c>
      <c r="C1424" s="32" t="s">
        <v>381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2078</v>
      </c>
      <c r="C1425" s="32" t="s">
        <v>381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2079</v>
      </c>
      <c r="C1426" s="32" t="s">
        <v>751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2080</v>
      </c>
      <c r="C1427" s="32" t="s">
        <v>751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2081</v>
      </c>
      <c r="C1428" s="32" t="s">
        <v>751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2082</v>
      </c>
      <c r="C1429" s="32" t="s">
        <v>378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2083</v>
      </c>
      <c r="C1430" s="32" t="s">
        <v>378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2084</v>
      </c>
      <c r="C1431" s="32" t="s">
        <v>0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2085</v>
      </c>
      <c r="C1432" s="32" t="s">
        <v>0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2086</v>
      </c>
      <c r="C1433" s="32" t="s">
        <v>0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2087</v>
      </c>
      <c r="C1434" s="32" t="s">
        <v>1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2088</v>
      </c>
      <c r="C1435" s="32" t="s">
        <v>2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2089</v>
      </c>
      <c r="C1436" s="32" t="s">
        <v>2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2090</v>
      </c>
      <c r="C1437" s="32" t="s">
        <v>2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2091</v>
      </c>
      <c r="C1438" s="32" t="s">
        <v>3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2092</v>
      </c>
      <c r="C1439" s="32" t="s">
        <v>3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2093</v>
      </c>
      <c r="C1440" s="32" t="s">
        <v>3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2094</v>
      </c>
      <c r="C1441" s="32" t="s">
        <v>4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2095</v>
      </c>
      <c r="C1442" s="32" t="s">
        <v>4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2096</v>
      </c>
      <c r="C1443" s="32" t="s">
        <v>4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2097</v>
      </c>
      <c r="C1444" s="32" t="s">
        <v>490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2098</v>
      </c>
      <c r="C1445" s="32" t="s">
        <v>490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2099</v>
      </c>
      <c r="C1446" s="32" t="s">
        <v>490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2100</v>
      </c>
      <c r="C1447" s="32" t="s">
        <v>5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2101</v>
      </c>
      <c r="C1448" s="32" t="s">
        <v>5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2102</v>
      </c>
      <c r="C1449" s="32" t="s">
        <v>5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2103</v>
      </c>
      <c r="C1450" s="32" t="s">
        <v>6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2104</v>
      </c>
      <c r="C1451" s="32" t="s">
        <v>6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2105</v>
      </c>
      <c r="C1452" s="32" t="s">
        <v>6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2106</v>
      </c>
      <c r="C1453" s="32" t="s">
        <v>7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2107</v>
      </c>
      <c r="C1454" s="32" t="s">
        <v>7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2108</v>
      </c>
      <c r="C1455" s="32" t="s">
        <v>8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2109</v>
      </c>
      <c r="C1456" s="32" t="s">
        <v>9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2110</v>
      </c>
      <c r="C1457" s="32" t="s">
        <v>9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2111</v>
      </c>
      <c r="C1458" s="32" t="s">
        <v>9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2112</v>
      </c>
      <c r="C1459" s="32" t="s">
        <v>10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2113</v>
      </c>
      <c r="C1460" s="32" t="s">
        <v>10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2114</v>
      </c>
      <c r="C1461" s="32" t="s">
        <v>10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2115</v>
      </c>
      <c r="C1462" s="32" t="s">
        <v>10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2116</v>
      </c>
      <c r="C1463" s="32" t="s">
        <v>11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2117</v>
      </c>
      <c r="C1464" s="32" t="s">
        <v>11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2118</v>
      </c>
      <c r="C1465" s="32" t="s">
        <v>11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2119</v>
      </c>
      <c r="C1466" s="32" t="s">
        <v>11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2120</v>
      </c>
      <c r="C1467" s="32" t="s">
        <v>495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2121</v>
      </c>
      <c r="C1468" s="32" t="s">
        <v>495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2122</v>
      </c>
      <c r="C1469" s="32" t="s">
        <v>495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2123</v>
      </c>
      <c r="C1470" s="32" t="s">
        <v>495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2124</v>
      </c>
      <c r="C1471" s="32" t="s">
        <v>12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2125</v>
      </c>
      <c r="C1472" s="32" t="s">
        <v>13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2126</v>
      </c>
      <c r="C1473" s="32" t="s">
        <v>13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2127</v>
      </c>
      <c r="C1474" s="32" t="s">
        <v>14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2128</v>
      </c>
      <c r="C1475" s="32" t="s">
        <v>14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2129</v>
      </c>
      <c r="C1476" s="32" t="s">
        <v>14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2130</v>
      </c>
      <c r="C1477" s="32" t="s">
        <v>14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2131</v>
      </c>
      <c r="C1478" s="32" t="s">
        <v>14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2132</v>
      </c>
      <c r="C1479" s="32" t="s">
        <v>497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2133</v>
      </c>
      <c r="C1480" s="32" t="s">
        <v>497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2134</v>
      </c>
      <c r="C1481" s="32" t="s">
        <v>497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2135</v>
      </c>
      <c r="C1482" s="32" t="s">
        <v>497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2136</v>
      </c>
      <c r="C1483" s="32" t="s">
        <v>497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2137</v>
      </c>
      <c r="C1484" s="32" t="s">
        <v>497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2138</v>
      </c>
      <c r="C1485" s="32" t="s">
        <v>501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2139</v>
      </c>
      <c r="C1486" s="32" t="s">
        <v>502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2140</v>
      </c>
      <c r="C1487" s="32" t="s">
        <v>503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2141</v>
      </c>
      <c r="C1488" s="32" t="s">
        <v>15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2142</v>
      </c>
      <c r="C1489" s="32" t="s">
        <v>15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2143</v>
      </c>
      <c r="C1490" s="32" t="s">
        <v>15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2144</v>
      </c>
      <c r="C1491" s="32" t="s">
        <v>15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2145</v>
      </c>
      <c r="C1492" s="32" t="s">
        <v>15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2146</v>
      </c>
      <c r="C1493" s="32" t="s">
        <v>505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2147</v>
      </c>
      <c r="C1494" s="32" t="s">
        <v>505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2148</v>
      </c>
      <c r="C1495" s="32" t="s">
        <v>505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2149</v>
      </c>
      <c r="C1496" s="32" t="s">
        <v>505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2150</v>
      </c>
      <c r="C1497" s="32" t="s">
        <v>507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2151</v>
      </c>
      <c r="C1498" s="32" t="s">
        <v>507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2152</v>
      </c>
      <c r="C1499" s="32" t="s">
        <v>507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2153</v>
      </c>
      <c r="C1500" s="32" t="s">
        <v>507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2154</v>
      </c>
      <c r="C1501" s="32" t="s">
        <v>508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2155</v>
      </c>
      <c r="C1502" s="32" t="s">
        <v>508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2156</v>
      </c>
      <c r="C1503" s="32" t="s">
        <v>508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2157</v>
      </c>
      <c r="C1504" s="32" t="s">
        <v>508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2158</v>
      </c>
      <c r="C1505" s="32" t="s">
        <v>16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2159</v>
      </c>
      <c r="C1506" s="32" t="s">
        <v>16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2160</v>
      </c>
      <c r="C1507" s="32" t="s">
        <v>16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2161</v>
      </c>
      <c r="C1508" s="32" t="s">
        <v>16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2162</v>
      </c>
      <c r="C1509" s="32" t="s">
        <v>16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2163</v>
      </c>
      <c r="C1510" s="32" t="s">
        <v>17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2164</v>
      </c>
      <c r="C1511" s="32" t="s">
        <v>17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2165</v>
      </c>
      <c r="C1512" s="32" t="s">
        <v>17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2166</v>
      </c>
      <c r="C1513" s="32" t="s">
        <v>18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2167</v>
      </c>
      <c r="C1514" s="32" t="s">
        <v>18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2168</v>
      </c>
      <c r="C1515" s="32" t="s">
        <v>18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2169</v>
      </c>
      <c r="C1516" s="32" t="s">
        <v>19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2170</v>
      </c>
      <c r="C1517" s="32" t="s">
        <v>19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2171</v>
      </c>
      <c r="C1518" s="32" t="s">
        <v>19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2172</v>
      </c>
      <c r="C1519" s="32" t="s">
        <v>19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2173</v>
      </c>
      <c r="C1520" s="32" t="s">
        <v>513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2174</v>
      </c>
      <c r="C1521" s="32" t="s">
        <v>513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2175</v>
      </c>
      <c r="C1522" s="32" t="s">
        <v>513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2176</v>
      </c>
      <c r="C1523" s="32" t="s">
        <v>514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2177</v>
      </c>
      <c r="C1524" s="32" t="s">
        <v>515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2178</v>
      </c>
      <c r="C1525" s="32" t="s">
        <v>515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2179</v>
      </c>
      <c r="C1526" s="32" t="s">
        <v>516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2180</v>
      </c>
      <c r="C1527" s="32" t="s">
        <v>517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2181</v>
      </c>
      <c r="C1528" s="32" t="s">
        <v>518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2182</v>
      </c>
      <c r="C1529" s="32" t="s">
        <v>518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2183</v>
      </c>
      <c r="C1530" s="32" t="s">
        <v>518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2184</v>
      </c>
      <c r="C1531" s="32" t="s">
        <v>519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2185</v>
      </c>
      <c r="C1532" s="32" t="s">
        <v>20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2186</v>
      </c>
      <c r="C1533" s="32" t="s">
        <v>521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2187</v>
      </c>
      <c r="C1534" s="32" t="s">
        <v>521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2188</v>
      </c>
      <c r="C1535" s="32" t="s">
        <v>21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9.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54</v>
      </c>
      <c r="F1536" s="56">
        <f t="shared" si="42"/>
        <v>53</v>
      </c>
      <c r="G1536" s="56">
        <f t="shared" si="42"/>
        <v>1</v>
      </c>
      <c r="H1536" s="56">
        <f t="shared" si="42"/>
        <v>5</v>
      </c>
      <c r="I1536" s="56">
        <f t="shared" si="42"/>
        <v>9</v>
      </c>
      <c r="J1536" s="56">
        <f t="shared" si="42"/>
        <v>0</v>
      </c>
      <c r="K1536" s="56">
        <f t="shared" si="42"/>
        <v>0</v>
      </c>
      <c r="L1536" s="56">
        <f t="shared" si="42"/>
        <v>18</v>
      </c>
      <c r="M1536" s="56">
        <f t="shared" si="42"/>
        <v>0</v>
      </c>
      <c r="N1536" s="56">
        <f t="shared" si="42"/>
        <v>0</v>
      </c>
      <c r="O1536" s="56">
        <f t="shared" si="42"/>
        <v>7</v>
      </c>
      <c r="P1536" s="56">
        <f t="shared" si="42"/>
        <v>12</v>
      </c>
      <c r="Q1536" s="56">
        <f t="shared" si="42"/>
        <v>9</v>
      </c>
      <c r="R1536" s="56">
        <f t="shared" si="42"/>
        <v>20</v>
      </c>
      <c r="S1536" s="56">
        <f t="shared" si="42"/>
        <v>6</v>
      </c>
      <c r="T1536" s="56">
        <f t="shared" si="42"/>
        <v>0</v>
      </c>
      <c r="U1536" s="56">
        <f t="shared" si="42"/>
        <v>1</v>
      </c>
      <c r="V1536" s="56">
        <f t="shared" si="42"/>
        <v>0</v>
      </c>
      <c r="W1536" s="56">
        <f t="shared" si="42"/>
        <v>0</v>
      </c>
      <c r="X1536" s="56">
        <f t="shared" si="42"/>
        <v>3</v>
      </c>
      <c r="Y1536" s="56">
        <f t="shared" si="42"/>
        <v>0</v>
      </c>
      <c r="Z1536" s="56">
        <f t="shared" si="42"/>
        <v>0</v>
      </c>
      <c r="AA1536" s="56">
        <f t="shared" si="42"/>
        <v>0</v>
      </c>
      <c r="AB1536" s="56">
        <f t="shared" si="42"/>
        <v>2</v>
      </c>
      <c r="AC1536" s="56">
        <f t="shared" si="42"/>
        <v>0</v>
      </c>
      <c r="AD1536" s="56">
        <f t="shared" si="42"/>
        <v>4</v>
      </c>
      <c r="AE1536" s="56">
        <f t="shared" si="42"/>
        <v>0</v>
      </c>
      <c r="AF1536" s="56">
        <f t="shared" si="42"/>
        <v>0</v>
      </c>
      <c r="AG1536" s="56">
        <f t="shared" si="42"/>
        <v>0</v>
      </c>
      <c r="AH1536" s="56">
        <f t="shared" si="42"/>
        <v>0</v>
      </c>
      <c r="AI1536" s="56">
        <f t="shared" si="42"/>
        <v>44</v>
      </c>
      <c r="AJ1536" s="56">
        <f t="shared" si="42"/>
        <v>14</v>
      </c>
      <c r="AK1536" s="56">
        <f aca="true" t="shared" si="43" ref="AK1536:BP1536">SUM(AK14,AK31,AK96,AK114,AK128,AK202,AK248,AK361,AK402,AK457,AK468,AK508,AK549,AK611,AK632,AK692,AK705,AK757,AK819,AK902,AK923:AK1535)</f>
        <v>0</v>
      </c>
      <c r="AL1536" s="56">
        <f t="shared" si="43"/>
        <v>0</v>
      </c>
      <c r="AM1536" s="56">
        <f t="shared" si="43"/>
        <v>0</v>
      </c>
      <c r="AN1536" s="56">
        <f t="shared" si="43"/>
        <v>0</v>
      </c>
      <c r="AO1536" s="56">
        <f t="shared" si="43"/>
        <v>3</v>
      </c>
      <c r="AP1536" s="56">
        <f t="shared" si="43"/>
        <v>44</v>
      </c>
      <c r="AQ1536" s="56">
        <f t="shared" si="43"/>
        <v>7</v>
      </c>
      <c r="AR1536" s="56">
        <f t="shared" si="43"/>
        <v>0</v>
      </c>
      <c r="AS1536" s="56">
        <f t="shared" si="43"/>
        <v>0</v>
      </c>
      <c r="AT1536" s="56">
        <f t="shared" si="43"/>
        <v>0</v>
      </c>
      <c r="AU1536" s="56">
        <f t="shared" si="43"/>
        <v>0</v>
      </c>
      <c r="AV1536" s="56">
        <f t="shared" si="43"/>
        <v>15</v>
      </c>
      <c r="AW1536" s="56">
        <f t="shared" si="43"/>
        <v>14</v>
      </c>
      <c r="AX1536" s="56">
        <f t="shared" si="43"/>
        <v>13</v>
      </c>
      <c r="AY1536" s="56">
        <f t="shared" si="43"/>
        <v>1</v>
      </c>
      <c r="AZ1536" s="56">
        <f t="shared" si="43"/>
        <v>0</v>
      </c>
      <c r="BA1536" s="56">
        <f t="shared" si="43"/>
        <v>1</v>
      </c>
      <c r="BB1536" s="56">
        <f t="shared" si="43"/>
        <v>0</v>
      </c>
      <c r="BC1536" s="56">
        <f t="shared" si="43"/>
        <v>4</v>
      </c>
      <c r="BD1536" s="56">
        <f t="shared" si="43"/>
        <v>2</v>
      </c>
      <c r="BE1536" s="56">
        <f t="shared" si="43"/>
        <v>2</v>
      </c>
      <c r="BF1536" s="56">
        <f t="shared" si="43"/>
        <v>4</v>
      </c>
      <c r="BG1536" s="56">
        <f t="shared" si="43"/>
        <v>1</v>
      </c>
      <c r="BH1536" s="56">
        <f t="shared" si="43"/>
        <v>6</v>
      </c>
      <c r="BI1536" s="56">
        <f t="shared" si="43"/>
        <v>2</v>
      </c>
      <c r="BJ1536" s="56">
        <f t="shared" si="43"/>
        <v>2</v>
      </c>
      <c r="BK1536" s="56">
        <f t="shared" si="43"/>
        <v>0</v>
      </c>
      <c r="BL1536" s="56">
        <f t="shared" si="43"/>
        <v>0</v>
      </c>
      <c r="BM1536" s="56">
        <f t="shared" si="43"/>
        <v>2</v>
      </c>
      <c r="BN1536" s="56">
        <f t="shared" si="43"/>
        <v>2</v>
      </c>
      <c r="BO1536" s="56">
        <f t="shared" si="43"/>
        <v>0</v>
      </c>
      <c r="BP1536" s="56">
        <f t="shared" si="43"/>
        <v>4</v>
      </c>
      <c r="BQ1536" s="56">
        <f>SUM(BQ14,BQ31,BQ96,BQ114,BQ128,BQ202,BQ248,BQ361,BQ402,BQ457,BQ468,BQ508,BQ549,BQ611,BQ632,BQ692,BQ705,BQ757,BQ819,BQ902,BQ923:BQ1535)</f>
        <v>0</v>
      </c>
      <c r="BR1536" s="113"/>
    </row>
    <row r="1537" spans="1:70" ht="12.75" customHeight="1">
      <c r="A1537" s="7">
        <v>1524</v>
      </c>
      <c r="B1537" s="21"/>
      <c r="C1537" s="34" t="s">
        <v>23</v>
      </c>
      <c r="D1537" s="34"/>
      <c r="E1537" s="56">
        <v>14</v>
      </c>
      <c r="F1537" s="55">
        <v>14</v>
      </c>
      <c r="G1537" s="55"/>
      <c r="H1537" s="56"/>
      <c r="I1537" s="56"/>
      <c r="J1537" s="55"/>
      <c r="K1537" s="55"/>
      <c r="L1537" s="55">
        <v>5</v>
      </c>
      <c r="M1537" s="55"/>
      <c r="N1537" s="56"/>
      <c r="O1537" s="55"/>
      <c r="P1537" s="55">
        <v>3</v>
      </c>
      <c r="Q1537" s="56">
        <v>3</v>
      </c>
      <c r="R1537" s="55">
        <v>6</v>
      </c>
      <c r="S1537" s="55">
        <v>2</v>
      </c>
      <c r="T1537" s="55"/>
      <c r="U1537" s="55">
        <v>1</v>
      </c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>
        <v>13</v>
      </c>
      <c r="AJ1537" s="56">
        <v>2</v>
      </c>
      <c r="AK1537" s="56"/>
      <c r="AL1537" s="56"/>
      <c r="AM1537" s="55"/>
      <c r="AN1537" s="55"/>
      <c r="AO1537" s="55">
        <v>1</v>
      </c>
      <c r="AP1537" s="55">
        <v>13</v>
      </c>
      <c r="AQ1537" s="55"/>
      <c r="AR1537" s="56"/>
      <c r="AS1537" s="56"/>
      <c r="AT1537" s="55"/>
      <c r="AU1537" s="56"/>
      <c r="AV1537" s="55">
        <v>3</v>
      </c>
      <c r="AW1537" s="55">
        <v>2</v>
      </c>
      <c r="AX1537" s="55">
        <v>2</v>
      </c>
      <c r="AY1537" s="55"/>
      <c r="AZ1537" s="55"/>
      <c r="BA1537" s="56"/>
      <c r="BB1537" s="56"/>
      <c r="BC1537" s="56"/>
      <c r="BD1537" s="56"/>
      <c r="BE1537" s="55"/>
      <c r="BF1537" s="55">
        <v>1</v>
      </c>
      <c r="BG1537" s="55">
        <v>1</v>
      </c>
      <c r="BH1537" s="55">
        <v>2</v>
      </c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>
      <c r="A1538" s="7">
        <v>1525</v>
      </c>
      <c r="B1538" s="21"/>
      <c r="C1538" s="35" t="s">
        <v>24</v>
      </c>
      <c r="D1538" s="35"/>
      <c r="E1538" s="56">
        <v>28</v>
      </c>
      <c r="F1538" s="55">
        <v>27</v>
      </c>
      <c r="G1538" s="55">
        <v>1</v>
      </c>
      <c r="H1538" s="56">
        <v>3</v>
      </c>
      <c r="I1538" s="56">
        <v>4</v>
      </c>
      <c r="J1538" s="55"/>
      <c r="K1538" s="55"/>
      <c r="L1538" s="55">
        <v>7</v>
      </c>
      <c r="M1538" s="55"/>
      <c r="N1538" s="56"/>
      <c r="O1538" s="55">
        <v>4</v>
      </c>
      <c r="P1538" s="55">
        <v>8</v>
      </c>
      <c r="Q1538" s="56">
        <v>4</v>
      </c>
      <c r="R1538" s="55">
        <v>10</v>
      </c>
      <c r="S1538" s="55">
        <v>2</v>
      </c>
      <c r="T1538" s="55"/>
      <c r="U1538" s="55"/>
      <c r="V1538" s="56"/>
      <c r="W1538" s="55"/>
      <c r="X1538" s="55">
        <v>3</v>
      </c>
      <c r="Y1538" s="55"/>
      <c r="Z1538" s="55"/>
      <c r="AA1538" s="55"/>
      <c r="AB1538" s="55">
        <v>2</v>
      </c>
      <c r="AC1538" s="55"/>
      <c r="AD1538" s="55">
        <v>3</v>
      </c>
      <c r="AE1538" s="55"/>
      <c r="AF1538" s="55"/>
      <c r="AG1538" s="55"/>
      <c r="AH1538" s="55"/>
      <c r="AI1538" s="55">
        <v>20</v>
      </c>
      <c r="AJ1538" s="56">
        <v>5</v>
      </c>
      <c r="AK1538" s="56"/>
      <c r="AL1538" s="56"/>
      <c r="AM1538" s="55"/>
      <c r="AN1538" s="55"/>
      <c r="AO1538" s="55">
        <v>2</v>
      </c>
      <c r="AP1538" s="55">
        <v>20</v>
      </c>
      <c r="AQ1538" s="55">
        <v>6</v>
      </c>
      <c r="AR1538" s="56"/>
      <c r="AS1538" s="56"/>
      <c r="AT1538" s="55"/>
      <c r="AU1538" s="56"/>
      <c r="AV1538" s="55">
        <v>9</v>
      </c>
      <c r="AW1538" s="55">
        <v>5</v>
      </c>
      <c r="AX1538" s="55">
        <v>5</v>
      </c>
      <c r="AY1538" s="55"/>
      <c r="AZ1538" s="55"/>
      <c r="BA1538" s="56"/>
      <c r="BB1538" s="56"/>
      <c r="BC1538" s="56">
        <v>1</v>
      </c>
      <c r="BD1538" s="56">
        <v>1</v>
      </c>
      <c r="BE1538" s="55">
        <v>2</v>
      </c>
      <c r="BF1538" s="55">
        <v>1</v>
      </c>
      <c r="BG1538" s="55"/>
      <c r="BH1538" s="55">
        <v>2</v>
      </c>
      <c r="BI1538" s="55"/>
      <c r="BJ1538" s="55"/>
      <c r="BK1538" s="55"/>
      <c r="BL1538" s="55"/>
      <c r="BM1538" s="55"/>
      <c r="BN1538" s="55"/>
      <c r="BO1538" s="55"/>
      <c r="BP1538" s="56">
        <v>3</v>
      </c>
      <c r="BQ1538" s="56"/>
      <c r="BR1538" s="113"/>
    </row>
    <row r="1539" spans="1:70" ht="12.75" customHeight="1">
      <c r="A1539" s="7">
        <v>1526</v>
      </c>
      <c r="B1539" s="21"/>
      <c r="C1539" s="35" t="s">
        <v>25</v>
      </c>
      <c r="D1539" s="35"/>
      <c r="E1539" s="56">
        <v>12</v>
      </c>
      <c r="F1539" s="55">
        <v>12</v>
      </c>
      <c r="G1539" s="55"/>
      <c r="H1539" s="56">
        <v>2</v>
      </c>
      <c r="I1539" s="56">
        <v>5</v>
      </c>
      <c r="J1539" s="55"/>
      <c r="K1539" s="55"/>
      <c r="L1539" s="55">
        <v>6</v>
      </c>
      <c r="M1539" s="55"/>
      <c r="N1539" s="56"/>
      <c r="O1539" s="55">
        <v>3</v>
      </c>
      <c r="P1539" s="55">
        <v>1</v>
      </c>
      <c r="Q1539" s="56">
        <v>2</v>
      </c>
      <c r="R1539" s="55">
        <v>4</v>
      </c>
      <c r="S1539" s="55">
        <v>2</v>
      </c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>
        <v>1</v>
      </c>
      <c r="AE1539" s="55"/>
      <c r="AF1539" s="55"/>
      <c r="AG1539" s="55"/>
      <c r="AH1539" s="55"/>
      <c r="AI1539" s="55">
        <v>11</v>
      </c>
      <c r="AJ1539" s="56">
        <v>7</v>
      </c>
      <c r="AK1539" s="56"/>
      <c r="AL1539" s="56"/>
      <c r="AM1539" s="55"/>
      <c r="AN1539" s="55"/>
      <c r="AO1539" s="55"/>
      <c r="AP1539" s="55">
        <v>11</v>
      </c>
      <c r="AQ1539" s="55">
        <v>1</v>
      </c>
      <c r="AR1539" s="56"/>
      <c r="AS1539" s="56"/>
      <c r="AT1539" s="55"/>
      <c r="AU1539" s="56"/>
      <c r="AV1539" s="55">
        <v>3</v>
      </c>
      <c r="AW1539" s="55">
        <v>7</v>
      </c>
      <c r="AX1539" s="55">
        <v>6</v>
      </c>
      <c r="AY1539" s="55">
        <v>1</v>
      </c>
      <c r="AZ1539" s="55"/>
      <c r="BA1539" s="56">
        <v>1</v>
      </c>
      <c r="BB1539" s="56"/>
      <c r="BC1539" s="56">
        <v>3</v>
      </c>
      <c r="BD1539" s="56">
        <v>1</v>
      </c>
      <c r="BE1539" s="55"/>
      <c r="BF1539" s="55">
        <v>2</v>
      </c>
      <c r="BG1539" s="55"/>
      <c r="BH1539" s="55">
        <v>2</v>
      </c>
      <c r="BI1539" s="55">
        <v>2</v>
      </c>
      <c r="BJ1539" s="55">
        <v>2</v>
      </c>
      <c r="BK1539" s="55"/>
      <c r="BL1539" s="55"/>
      <c r="BM1539" s="55">
        <v>2</v>
      </c>
      <c r="BN1539" s="55">
        <v>2</v>
      </c>
      <c r="BO1539" s="55"/>
      <c r="BP1539" s="56">
        <v>1</v>
      </c>
      <c r="BQ1539" s="56"/>
      <c r="BR1539" s="113"/>
    </row>
    <row r="1540" spans="1:70" ht="12.75" customHeight="1">
      <c r="A1540" s="7">
        <v>1527</v>
      </c>
      <c r="B1540" s="21"/>
      <c r="C1540" s="35" t="s">
        <v>26</v>
      </c>
      <c r="D1540" s="35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4.25" customHeight="1">
      <c r="A1541" s="7">
        <v>1528</v>
      </c>
      <c r="B1541" s="21"/>
      <c r="C1541" s="35" t="s">
        <v>27</v>
      </c>
      <c r="D1541" s="35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>
      <c r="A1542" s="7">
        <v>1529</v>
      </c>
      <c r="B1542" s="21"/>
      <c r="C1542" s="35" t="s">
        <v>28</v>
      </c>
      <c r="D1542" s="35"/>
      <c r="E1542" s="56">
        <v>7</v>
      </c>
      <c r="F1542" s="55">
        <v>7</v>
      </c>
      <c r="G1542" s="55"/>
      <c r="H1542" s="56">
        <v>2</v>
      </c>
      <c r="I1542" s="56">
        <v>4</v>
      </c>
      <c r="J1542" s="56"/>
      <c r="K1542" s="56"/>
      <c r="L1542" s="55">
        <v>2</v>
      </c>
      <c r="M1542" s="55"/>
      <c r="N1542" s="56"/>
      <c r="O1542" s="55">
        <v>7</v>
      </c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>
        <v>4</v>
      </c>
      <c r="AE1542" s="55"/>
      <c r="AF1542" s="55"/>
      <c r="AG1542" s="55"/>
      <c r="AH1542" s="55"/>
      <c r="AI1542" s="55">
        <v>3</v>
      </c>
      <c r="AJ1542" s="56">
        <v>2</v>
      </c>
      <c r="AK1542" s="56"/>
      <c r="AL1542" s="56"/>
      <c r="AM1542" s="55"/>
      <c r="AN1542" s="55"/>
      <c r="AO1542" s="55"/>
      <c r="AP1542" s="55">
        <v>3</v>
      </c>
      <c r="AQ1542" s="55">
        <v>4</v>
      </c>
      <c r="AR1542" s="56"/>
      <c r="AS1542" s="56"/>
      <c r="AT1542" s="55"/>
      <c r="AU1542" s="56"/>
      <c r="AV1542" s="55">
        <v>1</v>
      </c>
      <c r="AW1542" s="55">
        <v>2</v>
      </c>
      <c r="AX1542" s="55">
        <v>1</v>
      </c>
      <c r="AY1542" s="55">
        <v>1</v>
      </c>
      <c r="AZ1542" s="55"/>
      <c r="BA1542" s="56"/>
      <c r="BB1542" s="56"/>
      <c r="BC1542" s="56">
        <v>2</v>
      </c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>
        <v>1</v>
      </c>
      <c r="BN1542" s="55">
        <v>1</v>
      </c>
      <c r="BO1542" s="55"/>
      <c r="BP1542" s="56">
        <v>1</v>
      </c>
      <c r="BQ1542" s="56"/>
      <c r="BR1542" s="113"/>
    </row>
    <row r="1543" spans="1:70" ht="12.75" customHeight="1">
      <c r="A1543" s="7">
        <v>1530</v>
      </c>
      <c r="B1543" s="21"/>
      <c r="C1543" s="35" t="s">
        <v>29</v>
      </c>
      <c r="D1543" s="35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>
      <c r="A1544" s="7">
        <v>1531</v>
      </c>
      <c r="B1544" s="21"/>
      <c r="C1544" s="35" t="s">
        <v>30</v>
      </c>
      <c r="D1544" s="35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69" ht="12.75" customHeight="1">
      <c r="A1545" s="118"/>
      <c r="B1545" s="127"/>
      <c r="C1545" s="133"/>
      <c r="D1545" s="133"/>
      <c r="E1545" s="138"/>
      <c r="F1545" s="141"/>
      <c r="G1545" s="141"/>
      <c r="H1545" s="138"/>
      <c r="I1545" s="138"/>
      <c r="J1545" s="141"/>
      <c r="K1545" s="141"/>
      <c r="L1545" s="141"/>
      <c r="M1545" s="141"/>
      <c r="N1545" s="138"/>
      <c r="O1545" s="141"/>
      <c r="P1545" s="141"/>
      <c r="Q1545" s="138"/>
      <c r="R1545" s="141"/>
      <c r="S1545" s="141"/>
      <c r="T1545" s="141"/>
      <c r="U1545" s="141"/>
      <c r="V1545" s="138"/>
      <c r="W1545" s="141"/>
      <c r="X1545" s="141"/>
      <c r="Y1545" s="141"/>
      <c r="Z1545" s="141"/>
      <c r="AA1545" s="141"/>
      <c r="AB1545" s="141"/>
      <c r="AC1545" s="141"/>
      <c r="AD1545" s="141"/>
      <c r="AE1545" s="141"/>
      <c r="AF1545" s="141"/>
      <c r="AG1545" s="141"/>
      <c r="AH1545" s="141"/>
      <c r="AI1545" s="141"/>
      <c r="AJ1545" s="138"/>
      <c r="AK1545" s="138"/>
      <c r="AL1545" s="138"/>
      <c r="AM1545" s="141"/>
      <c r="AN1545" s="141"/>
      <c r="AO1545" s="141"/>
      <c r="AP1545" s="141"/>
      <c r="AQ1545" s="141"/>
      <c r="AR1545" s="138"/>
      <c r="AS1545" s="138"/>
      <c r="AT1545" s="141"/>
      <c r="AU1545" s="138"/>
      <c r="AV1545" s="141"/>
      <c r="AW1545" s="141"/>
      <c r="AX1545" s="141"/>
      <c r="AY1545" s="141"/>
      <c r="AZ1545" s="141"/>
      <c r="BA1545" s="138"/>
      <c r="BB1545" s="138"/>
      <c r="BC1545" s="138"/>
      <c r="BD1545" s="138"/>
      <c r="BE1545" s="141"/>
      <c r="BF1545" s="141"/>
      <c r="BG1545" s="141"/>
      <c r="BH1545" s="141"/>
      <c r="BI1545" s="141"/>
      <c r="BJ1545" s="141"/>
      <c r="BK1545" s="141"/>
      <c r="BL1545" s="141"/>
      <c r="BM1545" s="141"/>
      <c r="BN1545" s="141"/>
      <c r="BO1545" s="141"/>
      <c r="BP1545" s="138"/>
      <c r="BQ1545" s="138"/>
    </row>
    <row r="1546" spans="1:69" ht="47.25">
      <c r="A1546" s="119"/>
      <c r="B1546" s="128"/>
      <c r="C1546" s="134"/>
      <c r="D1546" s="134"/>
      <c r="E1546" s="128"/>
      <c r="F1546" s="87"/>
      <c r="G1546" s="87"/>
      <c r="H1546" s="87"/>
      <c r="I1546" s="87"/>
      <c r="J1546" s="87"/>
      <c r="K1546" s="87"/>
      <c r="L1546" s="87"/>
      <c r="M1546" s="87"/>
      <c r="N1546" s="87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S1546" s="87"/>
      <c r="AT1546" s="87"/>
      <c r="AU1546" s="87"/>
      <c r="AV1546" s="87"/>
      <c r="AW1546" s="87"/>
      <c r="AX1546" s="87"/>
      <c r="AY1546" s="143"/>
      <c r="AZ1546" s="143"/>
      <c r="BA1546" s="58"/>
      <c r="BB1546" s="101"/>
      <c r="BC1546" s="101"/>
      <c r="BE1546" s="143" t="s">
        <v>106</v>
      </c>
      <c r="BF1546" s="58"/>
      <c r="BG1546" s="98"/>
      <c r="BH1546" s="98"/>
      <c r="BI1546" s="98"/>
      <c r="BJ1546" s="101"/>
      <c r="BK1546" s="104" t="s">
        <v>113</v>
      </c>
      <c r="BL1546" s="105"/>
      <c r="BM1546" s="105"/>
      <c r="BO1546" s="58"/>
      <c r="BP1546" s="58"/>
      <c r="BQ1546" s="87"/>
    </row>
    <row r="1547" spans="1:68" ht="12.75" customHeight="1">
      <c r="A1547" s="119"/>
      <c r="B1547" s="128"/>
      <c r="C1547" s="134"/>
      <c r="D1547" s="134"/>
      <c r="E1547" s="128"/>
      <c r="F1547" s="87"/>
      <c r="G1547" s="87"/>
      <c r="H1547" s="87"/>
      <c r="I1547" s="87"/>
      <c r="J1547" s="87"/>
      <c r="K1547" s="87"/>
      <c r="L1547" s="87"/>
      <c r="M1547" s="87"/>
      <c r="N1547" s="87"/>
      <c r="O1547" s="87"/>
      <c r="P1547" s="87"/>
      <c r="Q1547" s="87"/>
      <c r="R1547" s="87"/>
      <c r="AK1547" s="87"/>
      <c r="AL1547" s="87"/>
      <c r="AM1547" s="87"/>
      <c r="AN1547" s="87"/>
      <c r="AO1547" s="87"/>
      <c r="AP1547" s="87"/>
      <c r="AQ1547" s="87"/>
      <c r="AR1547" s="87"/>
      <c r="AS1547" s="87"/>
      <c r="AT1547" s="87"/>
      <c r="AU1547" s="87"/>
      <c r="AV1547" s="87"/>
      <c r="AW1547" s="87"/>
      <c r="AX1547" s="87"/>
      <c r="AY1547" s="92"/>
      <c r="AZ1547" s="92"/>
      <c r="BA1547" s="58"/>
      <c r="BB1547" s="147"/>
      <c r="BC1547" s="147"/>
      <c r="BE1547" s="92"/>
      <c r="BF1547" s="58"/>
      <c r="BG1547" s="99" t="s">
        <v>110</v>
      </c>
      <c r="BH1547" s="99"/>
      <c r="BI1547" s="99"/>
      <c r="BJ1547" s="101"/>
      <c r="BK1547" s="99" t="s">
        <v>114</v>
      </c>
      <c r="BL1547" s="99"/>
      <c r="BM1547" s="99"/>
      <c r="BO1547" s="58"/>
      <c r="BP1547" s="58"/>
    </row>
    <row r="1548" spans="1:68" ht="12.75" customHeight="1">
      <c r="A1548" s="119"/>
      <c r="B1548" s="128"/>
      <c r="C1548" s="134"/>
      <c r="D1548" s="134"/>
      <c r="E1548" s="128"/>
      <c r="F1548" s="87"/>
      <c r="G1548" s="87"/>
      <c r="H1548" s="87"/>
      <c r="I1548" s="87"/>
      <c r="J1548" s="87"/>
      <c r="K1548" s="87"/>
      <c r="L1548" s="87"/>
      <c r="M1548" s="87"/>
      <c r="N1548" s="87"/>
      <c r="O1548" s="87"/>
      <c r="P1548" s="87"/>
      <c r="Q1548" s="87"/>
      <c r="R1548" s="87"/>
      <c r="AK1548" s="87"/>
      <c r="AL1548" s="87"/>
      <c r="AM1548" s="87"/>
      <c r="AN1548" s="87"/>
      <c r="AO1548" s="87"/>
      <c r="AP1548" s="87"/>
      <c r="AQ1548" s="87"/>
      <c r="AR1548" s="87"/>
      <c r="AS1548" s="87"/>
      <c r="AT1548" s="87"/>
      <c r="AU1548" s="87"/>
      <c r="AV1548" s="87"/>
      <c r="AW1548" s="87"/>
      <c r="AX1548" s="87"/>
      <c r="AY1548" s="144"/>
      <c r="AZ1548" s="144"/>
      <c r="BA1548" s="58"/>
      <c r="BB1548" s="101"/>
      <c r="BC1548" s="101"/>
      <c r="BE1548" s="144" t="s">
        <v>107</v>
      </c>
      <c r="BF1548" s="58"/>
      <c r="BG1548" s="98"/>
      <c r="BH1548" s="98"/>
      <c r="BI1548" s="98"/>
      <c r="BJ1548" s="101"/>
      <c r="BK1548" s="104" t="s">
        <v>115</v>
      </c>
      <c r="BL1548" s="105"/>
      <c r="BM1548" s="105"/>
      <c r="BO1548" s="58"/>
      <c r="BP1548" s="58"/>
    </row>
    <row r="1549" spans="1:68" ht="12.75" customHeight="1">
      <c r="A1549" s="119"/>
      <c r="B1549" s="128"/>
      <c r="C1549" s="134"/>
      <c r="D1549" s="134"/>
      <c r="E1549" s="128"/>
      <c r="F1549" s="87"/>
      <c r="G1549" s="87"/>
      <c r="H1549" s="87"/>
      <c r="I1549" s="87"/>
      <c r="J1549" s="87"/>
      <c r="K1549" s="87"/>
      <c r="L1549" s="87"/>
      <c r="M1549" s="87"/>
      <c r="N1549" s="87"/>
      <c r="O1549" s="87"/>
      <c r="P1549" s="87"/>
      <c r="Q1549" s="87"/>
      <c r="R1549" s="87"/>
      <c r="AK1549" s="87"/>
      <c r="AL1549" s="87"/>
      <c r="AM1549" s="87"/>
      <c r="AN1549" s="87"/>
      <c r="AO1549" s="87"/>
      <c r="AP1549" s="87"/>
      <c r="AQ1549" s="87"/>
      <c r="AR1549" s="87"/>
      <c r="AS1549" s="87"/>
      <c r="AT1549" s="87"/>
      <c r="AU1549" s="87"/>
      <c r="AV1549" s="87"/>
      <c r="AW1549" s="87"/>
      <c r="AX1549" s="87"/>
      <c r="AY1549" s="58"/>
      <c r="AZ1549" s="58"/>
      <c r="BA1549" s="58"/>
      <c r="BB1549" s="147"/>
      <c r="BC1549" s="147"/>
      <c r="BE1549" s="58"/>
      <c r="BF1549" s="58"/>
      <c r="BG1549" s="99" t="s">
        <v>110</v>
      </c>
      <c r="BH1549" s="99"/>
      <c r="BI1549" s="99"/>
      <c r="BJ1549" s="58"/>
      <c r="BK1549" s="99" t="s">
        <v>114</v>
      </c>
      <c r="BL1549" s="99"/>
      <c r="BM1549" s="99"/>
      <c r="BO1549" s="58"/>
      <c r="BP1549" s="58"/>
    </row>
    <row r="1550" spans="1:68" ht="7.5" customHeight="1">
      <c r="A1550" s="119"/>
      <c r="B1550" s="128"/>
      <c r="C1550" s="134"/>
      <c r="D1550" s="134"/>
      <c r="E1550" s="128"/>
      <c r="F1550" s="87"/>
      <c r="G1550" s="87"/>
      <c r="H1550" s="87"/>
      <c r="I1550" s="87"/>
      <c r="J1550" s="87"/>
      <c r="K1550" s="87"/>
      <c r="L1550" s="87"/>
      <c r="M1550" s="87"/>
      <c r="N1550" s="87"/>
      <c r="O1550" s="87"/>
      <c r="P1550" s="87"/>
      <c r="Q1550" s="87"/>
      <c r="R1550" s="87"/>
      <c r="AK1550" s="87"/>
      <c r="AL1550" s="87"/>
      <c r="AM1550" s="87"/>
      <c r="AN1550" s="87"/>
      <c r="AO1550" s="87"/>
      <c r="AP1550" s="87"/>
      <c r="BA1550" s="145"/>
      <c r="BB1550" s="94"/>
      <c r="BC1550" s="94"/>
      <c r="BE1550" s="94"/>
      <c r="BF1550" s="94"/>
      <c r="BG1550" s="100"/>
      <c r="BH1550" s="100"/>
      <c r="BI1550" s="100"/>
      <c r="BJ1550" s="100"/>
      <c r="BK1550" s="100"/>
      <c r="BL1550" s="106"/>
      <c r="BM1550" s="100"/>
      <c r="BN1550" s="58"/>
      <c r="BO1550" s="100"/>
      <c r="BP1550" s="108"/>
    </row>
    <row r="1551" spans="1:68" ht="12.75" customHeight="1">
      <c r="A1551" s="119"/>
      <c r="B1551" s="128"/>
      <c r="C1551" s="134"/>
      <c r="D1551" s="134"/>
      <c r="E1551" s="128"/>
      <c r="F1551" s="87"/>
      <c r="G1551" s="87"/>
      <c r="H1551" s="87"/>
      <c r="I1551" s="87"/>
      <c r="J1551" s="87"/>
      <c r="K1551" s="87"/>
      <c r="L1551" s="87"/>
      <c r="M1551" s="87"/>
      <c r="N1551" s="87"/>
      <c r="O1551" s="87"/>
      <c r="P1551" s="87"/>
      <c r="Q1551" s="87"/>
      <c r="R1551" s="87"/>
      <c r="AK1551" s="87"/>
      <c r="AL1551" s="87"/>
      <c r="AM1551" s="87"/>
      <c r="AN1551" s="87"/>
      <c r="AO1551" s="87"/>
      <c r="AP1551" s="87"/>
      <c r="BA1551" s="146"/>
      <c r="BB1551" s="146"/>
      <c r="BC1551" s="146"/>
      <c r="BE1551" s="94" t="s">
        <v>108</v>
      </c>
      <c r="BF1551" s="95"/>
      <c r="BG1551" s="95"/>
      <c r="BH1551" s="95"/>
      <c r="BI1551" s="58"/>
      <c r="BJ1551" s="102" t="s">
        <v>111</v>
      </c>
      <c r="BK1551" s="102"/>
      <c r="BL1551" s="102"/>
      <c r="BM1551" s="107"/>
      <c r="BN1551" s="107"/>
      <c r="BO1551" s="107"/>
      <c r="BP1551" s="107"/>
    </row>
    <row r="1552" spans="1:68" ht="12.75" customHeight="1">
      <c r="A1552" s="119"/>
      <c r="B1552" s="128"/>
      <c r="C1552" s="135"/>
      <c r="D1552" s="135"/>
      <c r="E1552" s="139"/>
      <c r="F1552" s="139"/>
      <c r="G1552" s="139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79"/>
      <c r="AK1552" s="87"/>
      <c r="AL1552" s="87"/>
      <c r="AM1552" s="87"/>
      <c r="AN1552" s="87"/>
      <c r="AO1552" s="87"/>
      <c r="AP1552" s="87"/>
      <c r="BA1552" s="58"/>
      <c r="BB1552" s="58"/>
      <c r="BC1552" s="58"/>
      <c r="BE1552" s="58"/>
      <c r="BF1552" s="96"/>
      <c r="BG1552" s="96"/>
      <c r="BH1552" s="96"/>
      <c r="BI1552" s="58"/>
      <c r="BJ1552" s="58"/>
      <c r="BK1552" s="58"/>
      <c r="BL1552" s="58"/>
      <c r="BM1552" s="96"/>
      <c r="BN1552" s="96"/>
      <c r="BO1552" s="96"/>
      <c r="BP1552" s="96"/>
    </row>
    <row r="1553" spans="53:68" ht="12.75" customHeight="1">
      <c r="BA1553" s="27"/>
      <c r="BB1553" s="27"/>
      <c r="BC1553" s="58"/>
      <c r="BE1553" s="94" t="s">
        <v>109</v>
      </c>
      <c r="BF1553" s="97"/>
      <c r="BG1553" s="97"/>
      <c r="BH1553" s="97"/>
      <c r="BJ1553" s="103" t="s">
        <v>112</v>
      </c>
      <c r="BK1553" s="103"/>
      <c r="BL1553" s="103"/>
      <c r="BM1553" s="103"/>
      <c r="BN1553" s="58"/>
      <c r="BO1553" s="58"/>
      <c r="BP1553" s="58"/>
    </row>
    <row r="1554" spans="58:60" ht="12.75" customHeight="1">
      <c r="BF1554" s="42"/>
      <c r="BG1554" s="42"/>
      <c r="BH1554" s="42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tabSelected="1"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201</v>
      </c>
      <c r="B2" s="150" t="s">
        <v>202</v>
      </c>
      <c r="C2" s="163" t="s">
        <v>2189</v>
      </c>
      <c r="D2" s="175"/>
      <c r="E2" s="183" t="s">
        <v>229</v>
      </c>
      <c r="F2" s="191"/>
      <c r="G2" s="194"/>
      <c r="H2" s="196" t="s">
        <v>232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74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271</v>
      </c>
      <c r="AU2" s="198"/>
      <c r="AV2" s="198"/>
      <c r="AW2" s="198"/>
      <c r="AX2" s="198"/>
      <c r="AY2" s="198"/>
      <c r="AZ2" s="198"/>
      <c r="BA2" s="207"/>
      <c r="BB2" s="113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256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266</v>
      </c>
      <c r="AP3" s="185"/>
      <c r="AQ3" s="185"/>
      <c r="AR3" s="183" t="s">
        <v>269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3"/>
    </row>
    <row r="4" spans="1:54" ht="12.75" customHeight="1">
      <c r="A4" s="151"/>
      <c r="B4" s="151"/>
      <c r="C4" s="164"/>
      <c r="D4" s="176"/>
      <c r="E4" s="185" t="s">
        <v>230</v>
      </c>
      <c r="F4" s="185" t="s">
        <v>231</v>
      </c>
      <c r="G4" s="185" t="s">
        <v>77</v>
      </c>
      <c r="H4" s="185" t="s">
        <v>233</v>
      </c>
      <c r="I4" s="185" t="s">
        <v>234</v>
      </c>
      <c r="J4" s="185"/>
      <c r="K4" s="185"/>
      <c r="L4" s="200" t="s">
        <v>238</v>
      </c>
      <c r="M4" s="200" t="s">
        <v>239</v>
      </c>
      <c r="N4" s="200" t="s">
        <v>240</v>
      </c>
      <c r="O4" s="200" t="s">
        <v>241</v>
      </c>
      <c r="P4" s="185" t="s">
        <v>242</v>
      </c>
      <c r="Q4" s="203" t="s">
        <v>243</v>
      </c>
      <c r="R4" s="204"/>
      <c r="S4" s="204"/>
      <c r="T4" s="204"/>
      <c r="U4" s="205"/>
      <c r="V4" s="203" t="s">
        <v>248</v>
      </c>
      <c r="W4" s="204"/>
      <c r="X4" s="204"/>
      <c r="Y4" s="204"/>
      <c r="Z4" s="204"/>
      <c r="AA4" s="204"/>
      <c r="AB4" s="205"/>
      <c r="AC4" s="185" t="s">
        <v>76</v>
      </c>
      <c r="AD4" s="185"/>
      <c r="AE4" s="185"/>
      <c r="AF4" s="185"/>
      <c r="AG4" s="185"/>
      <c r="AH4" s="185"/>
      <c r="AI4" s="185"/>
      <c r="AJ4" s="200" t="s">
        <v>88</v>
      </c>
      <c r="AK4" s="200" t="s">
        <v>263</v>
      </c>
      <c r="AL4" s="200" t="s">
        <v>264</v>
      </c>
      <c r="AM4" s="200" t="s">
        <v>92</v>
      </c>
      <c r="AN4" s="200" t="s">
        <v>265</v>
      </c>
      <c r="AO4" s="200" t="s">
        <v>77</v>
      </c>
      <c r="AP4" s="215" t="s">
        <v>78</v>
      </c>
      <c r="AQ4" s="216"/>
      <c r="AR4" s="184"/>
      <c r="AS4" s="195"/>
      <c r="AT4" s="185" t="s">
        <v>272</v>
      </c>
      <c r="AU4" s="200" t="s">
        <v>273</v>
      </c>
      <c r="AV4" s="185" t="s">
        <v>274</v>
      </c>
      <c r="AW4" s="185"/>
      <c r="AX4" s="185"/>
      <c r="AY4" s="185"/>
      <c r="AZ4" s="185"/>
      <c r="BA4" s="185"/>
      <c r="BB4" s="113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</v>
      </c>
      <c r="J5" s="200" t="s">
        <v>236</v>
      </c>
      <c r="K5" s="185" t="s">
        <v>237</v>
      </c>
      <c r="L5" s="201"/>
      <c r="M5" s="201"/>
      <c r="N5" s="201"/>
      <c r="O5" s="201"/>
      <c r="P5" s="185"/>
      <c r="Q5" s="200" t="s">
        <v>244</v>
      </c>
      <c r="R5" s="200" t="s">
        <v>245</v>
      </c>
      <c r="S5" s="200" t="s">
        <v>246</v>
      </c>
      <c r="T5" s="200" t="s">
        <v>247</v>
      </c>
      <c r="U5" s="200" t="s">
        <v>175</v>
      </c>
      <c r="V5" s="185" t="s">
        <v>249</v>
      </c>
      <c r="W5" s="185" t="s">
        <v>250</v>
      </c>
      <c r="X5" s="203" t="s">
        <v>251</v>
      </c>
      <c r="Y5" s="206"/>
      <c r="Z5" s="206"/>
      <c r="AA5" s="206"/>
      <c r="AB5" s="209"/>
      <c r="AC5" s="185" t="s">
        <v>257</v>
      </c>
      <c r="AD5" s="185" t="s">
        <v>258</v>
      </c>
      <c r="AE5" s="185" t="s">
        <v>259</v>
      </c>
      <c r="AF5" s="185" t="s">
        <v>260</v>
      </c>
      <c r="AG5" s="185" t="s">
        <v>261</v>
      </c>
      <c r="AH5" s="185" t="s">
        <v>262</v>
      </c>
      <c r="AI5" s="185" t="s">
        <v>77</v>
      </c>
      <c r="AJ5" s="201"/>
      <c r="AK5" s="201"/>
      <c r="AL5" s="201"/>
      <c r="AM5" s="201"/>
      <c r="AN5" s="201"/>
      <c r="AO5" s="201"/>
      <c r="AP5" s="200" t="s">
        <v>267</v>
      </c>
      <c r="AQ5" s="200" t="s">
        <v>268</v>
      </c>
      <c r="AR5" s="185" t="s">
        <v>92</v>
      </c>
      <c r="AS5" s="218" t="s">
        <v>270</v>
      </c>
      <c r="AT5" s="185"/>
      <c r="AU5" s="201"/>
      <c r="AV5" s="185" t="s">
        <v>275</v>
      </c>
      <c r="AW5" s="221" t="s">
        <v>276</v>
      </c>
      <c r="AX5" s="185" t="s">
        <v>277</v>
      </c>
      <c r="AY5" s="185" t="s">
        <v>278</v>
      </c>
      <c r="AZ5" s="185"/>
      <c r="BA5" s="185"/>
      <c r="BB5" s="113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77</v>
      </c>
      <c r="Y6" s="203" t="s">
        <v>78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1"/>
      <c r="AX6" s="185"/>
      <c r="AY6" s="185" t="s">
        <v>279</v>
      </c>
      <c r="AZ6" s="185" t="s">
        <v>280</v>
      </c>
      <c r="BA6" s="185" t="s">
        <v>268</v>
      </c>
      <c r="BB6" s="113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252</v>
      </c>
      <c r="Z7" s="186" t="s">
        <v>253</v>
      </c>
      <c r="AA7" s="186" t="s">
        <v>254</v>
      </c>
      <c r="AB7" s="186" t="s">
        <v>255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1"/>
      <c r="AX7" s="185"/>
      <c r="AY7" s="185"/>
      <c r="AZ7" s="185"/>
      <c r="BA7" s="185"/>
      <c r="BB7" s="113"/>
    </row>
    <row r="8" spans="1:58" ht="10.5" customHeight="1">
      <c r="A8" s="153" t="s">
        <v>758</v>
      </c>
      <c r="B8" s="153" t="s">
        <v>760</v>
      </c>
      <c r="C8" s="153" t="s">
        <v>2190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2"/>
      <c r="BC8" s="223"/>
      <c r="BD8" s="223"/>
      <c r="BE8" s="223"/>
      <c r="BF8" s="223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2"/>
      <c r="BC9" s="223"/>
      <c r="BD9" s="223"/>
      <c r="BE9" s="223"/>
      <c r="BF9" s="223"/>
    </row>
    <row r="10" spans="1:58" ht="14.25" customHeight="1">
      <c r="A10" s="155"/>
      <c r="B10" s="161"/>
      <c r="C10" s="167" t="s">
        <v>2191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2"/>
      <c r="BC10" s="223"/>
      <c r="BD10" s="223"/>
      <c r="BE10" s="223"/>
      <c r="BF10" s="223"/>
    </row>
    <row r="11" spans="1:54" ht="12.75" customHeight="1" hidden="1">
      <c r="A11" s="156">
        <v>1</v>
      </c>
      <c r="B11" s="17">
        <v>115</v>
      </c>
      <c r="C11" s="168" t="s">
        <v>2202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6">
        <v>2</v>
      </c>
      <c r="B12" s="17" t="s">
        <v>778</v>
      </c>
      <c r="C12" s="132" t="s">
        <v>211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6">
        <v>3</v>
      </c>
      <c r="B13" s="17">
        <v>116</v>
      </c>
      <c r="C13" s="168" t="s">
        <v>212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6">
        <v>4</v>
      </c>
      <c r="B14" s="17">
        <v>117</v>
      </c>
      <c r="C14" s="169" t="s">
        <v>213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 hidden="1">
      <c r="A15" s="156">
        <v>5</v>
      </c>
      <c r="B15" s="17">
        <v>121</v>
      </c>
      <c r="C15" s="168" t="s">
        <v>2208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3"/>
    </row>
    <row r="16" spans="1:54" ht="12.75" customHeight="1" hidden="1">
      <c r="A16" s="156">
        <v>6</v>
      </c>
      <c r="B16" s="17">
        <v>122</v>
      </c>
      <c r="C16" s="168" t="s">
        <v>2209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6">
        <v>7</v>
      </c>
      <c r="B17" s="17">
        <v>152</v>
      </c>
      <c r="C17" s="168" t="s">
        <v>2242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6">
        <v>8</v>
      </c>
      <c r="B18" s="17" t="s">
        <v>203</v>
      </c>
      <c r="C18" s="168" t="s">
        <v>214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6">
        <v>9</v>
      </c>
      <c r="B19" s="17" t="s">
        <v>204</v>
      </c>
      <c r="C19" s="168" t="s">
        <v>215</v>
      </c>
      <c r="D19" s="168"/>
      <c r="E19" s="56"/>
      <c r="F19" s="56">
        <v>5</v>
      </c>
      <c r="G19" s="56">
        <v>5</v>
      </c>
      <c r="H19" s="56">
        <v>2</v>
      </c>
      <c r="I19" s="56">
        <v>2</v>
      </c>
      <c r="J19" s="56"/>
      <c r="K19" s="56"/>
      <c r="L19" s="56">
        <v>4</v>
      </c>
      <c r="M19" s="56"/>
      <c r="N19" s="56">
        <v>1</v>
      </c>
      <c r="O19" s="56"/>
      <c r="P19" s="56"/>
      <c r="Q19" s="56"/>
      <c r="R19" s="56">
        <v>1</v>
      </c>
      <c r="S19" s="56">
        <v>4</v>
      </c>
      <c r="T19" s="56"/>
      <c r="U19" s="56"/>
      <c r="V19" s="56">
        <v>2</v>
      </c>
      <c r="W19" s="56"/>
      <c r="X19" s="56">
        <v>2</v>
      </c>
      <c r="Y19" s="56">
        <v>2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>
        <v>1</v>
      </c>
      <c r="AM19" s="56"/>
      <c r="AN19" s="56"/>
      <c r="AO19" s="56">
        <v>4</v>
      </c>
      <c r="AP19" s="56">
        <v>4</v>
      </c>
      <c r="AQ19" s="56"/>
      <c r="AR19" s="56"/>
      <c r="AS19" s="56"/>
      <c r="AT19" s="56"/>
      <c r="AU19" s="56"/>
      <c r="AV19" s="56"/>
      <c r="AW19" s="56">
        <v>1</v>
      </c>
      <c r="AX19" s="56"/>
      <c r="AY19" s="56"/>
      <c r="AZ19" s="56"/>
      <c r="BA19" s="56"/>
      <c r="BB19" s="113"/>
    </row>
    <row r="20" spans="1:54" ht="12.75" customHeight="1">
      <c r="A20" s="156">
        <v>10</v>
      </c>
      <c r="B20" s="17">
        <v>185</v>
      </c>
      <c r="C20" s="168" t="s">
        <v>216</v>
      </c>
      <c r="D20" s="168"/>
      <c r="E20" s="56"/>
      <c r="F20" s="56">
        <v>4</v>
      </c>
      <c r="G20" s="56">
        <v>4</v>
      </c>
      <c r="H20" s="56">
        <v>1</v>
      </c>
      <c r="I20" s="56">
        <v>2</v>
      </c>
      <c r="J20" s="56"/>
      <c r="K20" s="56"/>
      <c r="L20" s="56">
        <v>4</v>
      </c>
      <c r="M20" s="56"/>
      <c r="N20" s="56"/>
      <c r="O20" s="56"/>
      <c r="P20" s="56"/>
      <c r="Q20" s="56"/>
      <c r="R20" s="56"/>
      <c r="S20" s="56">
        <v>4</v>
      </c>
      <c r="T20" s="56"/>
      <c r="U20" s="56"/>
      <c r="V20" s="56">
        <v>1</v>
      </c>
      <c r="W20" s="56"/>
      <c r="X20" s="56">
        <v>2</v>
      </c>
      <c r="Y20" s="56">
        <v>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>
        <v>4</v>
      </c>
      <c r="AP20" s="56">
        <v>4</v>
      </c>
      <c r="AQ20" s="56"/>
      <c r="AR20" s="56"/>
      <c r="AS20" s="56"/>
      <c r="AT20" s="56"/>
      <c r="AU20" s="56"/>
      <c r="AV20" s="56"/>
      <c r="AW20" s="56">
        <v>1</v>
      </c>
      <c r="AX20" s="56"/>
      <c r="AY20" s="56"/>
      <c r="AZ20" s="56"/>
      <c r="BA20" s="56"/>
      <c r="BB20" s="113"/>
    </row>
    <row r="21" spans="1:54" ht="12.75" customHeight="1">
      <c r="A21" s="156">
        <v>11</v>
      </c>
      <c r="B21" s="17">
        <v>186</v>
      </c>
      <c r="C21" s="168" t="s">
        <v>217</v>
      </c>
      <c r="D21" s="168"/>
      <c r="E21" s="56"/>
      <c r="F21" s="56">
        <v>1</v>
      </c>
      <c r="G21" s="56">
        <v>1</v>
      </c>
      <c r="H21" s="56">
        <v>1</v>
      </c>
      <c r="I21" s="56"/>
      <c r="J21" s="56"/>
      <c r="K21" s="56"/>
      <c r="L21" s="56"/>
      <c r="M21" s="56"/>
      <c r="N21" s="56">
        <v>1</v>
      </c>
      <c r="O21" s="56"/>
      <c r="P21" s="56"/>
      <c r="Q21" s="56"/>
      <c r="R21" s="56">
        <v>1</v>
      </c>
      <c r="S21" s="56"/>
      <c r="T21" s="56"/>
      <c r="U21" s="56"/>
      <c r="V21" s="56">
        <v>1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>
        <v>1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3"/>
    </row>
    <row r="22" spans="1:54" ht="12.75" customHeight="1" hidden="1">
      <c r="A22" s="156">
        <v>12</v>
      </c>
      <c r="B22" s="17">
        <v>187</v>
      </c>
      <c r="C22" s="168" t="s">
        <v>218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6">
        <v>13</v>
      </c>
      <c r="B23" s="17">
        <v>257</v>
      </c>
      <c r="C23" s="168" t="s">
        <v>2377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>
      <c r="A24" s="157">
        <v>14</v>
      </c>
      <c r="B24" s="7">
        <v>289</v>
      </c>
      <c r="C24" s="170" t="s">
        <v>348</v>
      </c>
      <c r="D24" s="181"/>
      <c r="E24" s="56"/>
      <c r="F24" s="56">
        <v>2</v>
      </c>
      <c r="G24" s="56">
        <v>2</v>
      </c>
      <c r="H24" s="56"/>
      <c r="I24" s="56">
        <v>1</v>
      </c>
      <c r="J24" s="56"/>
      <c r="K24" s="56"/>
      <c r="L24" s="56"/>
      <c r="M24" s="56"/>
      <c r="N24" s="56">
        <v>2</v>
      </c>
      <c r="O24" s="56"/>
      <c r="P24" s="56"/>
      <c r="Q24" s="56"/>
      <c r="R24" s="56">
        <v>2</v>
      </c>
      <c r="S24" s="56"/>
      <c r="T24" s="56"/>
      <c r="U24" s="56"/>
      <c r="V24" s="56"/>
      <c r="W24" s="56"/>
      <c r="X24" s="56">
        <v>2</v>
      </c>
      <c r="Y24" s="56">
        <v>2</v>
      </c>
      <c r="Z24" s="56"/>
      <c r="AA24" s="56"/>
      <c r="AB24" s="56"/>
      <c r="AC24" s="56"/>
      <c r="AD24" s="56"/>
      <c r="AE24" s="56"/>
      <c r="AF24" s="56">
        <v>2</v>
      </c>
      <c r="AG24" s="56"/>
      <c r="AH24" s="56"/>
      <c r="AI24" s="56">
        <v>2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>
        <v>2</v>
      </c>
      <c r="AY24" s="56">
        <v>1</v>
      </c>
      <c r="AZ24" s="56"/>
      <c r="BA24" s="56"/>
      <c r="BB24" s="113"/>
    </row>
    <row r="25" spans="1:54" ht="12.75" customHeight="1" hidden="1">
      <c r="A25" s="156">
        <v>15</v>
      </c>
      <c r="B25" s="17">
        <v>296</v>
      </c>
      <c r="C25" s="168" t="s">
        <v>356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12.75" customHeight="1" hidden="1">
      <c r="A26" s="156">
        <v>16</v>
      </c>
      <c r="B26" s="17" t="s">
        <v>205</v>
      </c>
      <c r="C26" s="168" t="s">
        <v>219</v>
      </c>
      <c r="D26" s="1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8"/>
      <c r="B27" s="162"/>
      <c r="C27" s="171" t="s">
        <v>536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206</v>
      </c>
      <c r="C28" s="172" t="s">
        <v>220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6">
        <v>18</v>
      </c>
      <c r="B29" s="17">
        <v>93</v>
      </c>
      <c r="C29" s="172" t="s">
        <v>221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6">
        <v>19</v>
      </c>
      <c r="B30" s="17">
        <v>94</v>
      </c>
      <c r="C30" s="132" t="s">
        <v>2202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6">
        <v>20</v>
      </c>
      <c r="B31" s="17">
        <v>95</v>
      </c>
      <c r="C31" s="168" t="s">
        <v>212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6">
        <v>21</v>
      </c>
      <c r="B32" s="17">
        <v>96</v>
      </c>
      <c r="C32" s="173" t="s">
        <v>213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6">
        <v>22</v>
      </c>
      <c r="B33" s="17" t="s">
        <v>207</v>
      </c>
      <c r="C33" s="172" t="s">
        <v>222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6">
        <v>23</v>
      </c>
      <c r="B34" s="17">
        <v>101</v>
      </c>
      <c r="C34" s="172" t="s">
        <v>2208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6">
        <v>24</v>
      </c>
      <c r="B35" s="17">
        <v>102</v>
      </c>
      <c r="C35" s="172" t="s">
        <v>2209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6">
        <v>25</v>
      </c>
      <c r="B36" s="17">
        <v>117</v>
      </c>
      <c r="C36" s="172" t="s">
        <v>2242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6">
        <v>26</v>
      </c>
      <c r="B37" s="17" t="s">
        <v>208</v>
      </c>
      <c r="C37" s="172" t="s">
        <v>214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6">
        <v>27</v>
      </c>
      <c r="B38" s="17" t="s">
        <v>209</v>
      </c>
      <c r="C38" s="172" t="s">
        <v>223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6">
        <v>28</v>
      </c>
      <c r="B39" s="17">
        <v>140</v>
      </c>
      <c r="C39" s="172" t="s">
        <v>224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6">
        <v>29</v>
      </c>
      <c r="B40" s="17">
        <v>141</v>
      </c>
      <c r="C40" s="172" t="s">
        <v>225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6">
        <v>30</v>
      </c>
      <c r="B41" s="17">
        <v>142</v>
      </c>
      <c r="C41" s="172" t="s">
        <v>226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6">
        <v>31</v>
      </c>
      <c r="B42" s="17">
        <v>206</v>
      </c>
      <c r="C42" s="172" t="s">
        <v>356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6">
        <v>32</v>
      </c>
      <c r="B43" s="17" t="s">
        <v>210</v>
      </c>
      <c r="C43" s="172" t="s">
        <v>227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2.75" customHeight="1" hidden="1">
      <c r="A44" s="156">
        <v>33</v>
      </c>
      <c r="B44" s="21"/>
      <c r="C44" s="172" t="s">
        <v>228</v>
      </c>
      <c r="D44" s="17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6">
        <v>34</v>
      </c>
      <c r="B45" s="21"/>
      <c r="C45" s="174" t="s">
        <v>22</v>
      </c>
      <c r="D45" s="182"/>
      <c r="E45" s="56">
        <f aca="true" t="shared" si="0" ref="E45:AJ45">SUM(E11,E13,E14,E15,E16,E17,E19,E23,E24,E25,E26,E28,E29,E30,E31,E32,E33,E34,E35,E36,E38,E42,E43,E44)</f>
        <v>0</v>
      </c>
      <c r="F45" s="56">
        <f t="shared" si="0"/>
        <v>7</v>
      </c>
      <c r="G45" s="56">
        <f t="shared" si="0"/>
        <v>7</v>
      </c>
      <c r="H45" s="56">
        <f t="shared" si="0"/>
        <v>2</v>
      </c>
      <c r="I45" s="56">
        <f t="shared" si="0"/>
        <v>3</v>
      </c>
      <c r="J45" s="56">
        <f t="shared" si="0"/>
        <v>0</v>
      </c>
      <c r="K45" s="56">
        <f t="shared" si="0"/>
        <v>0</v>
      </c>
      <c r="L45" s="56">
        <f t="shared" si="0"/>
        <v>4</v>
      </c>
      <c r="M45" s="56">
        <f t="shared" si="0"/>
        <v>0</v>
      </c>
      <c r="N45" s="56">
        <f t="shared" si="0"/>
        <v>3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3</v>
      </c>
      <c r="S45" s="56">
        <f t="shared" si="0"/>
        <v>4</v>
      </c>
      <c r="T45" s="56">
        <f t="shared" si="0"/>
        <v>0</v>
      </c>
      <c r="U45" s="56">
        <f t="shared" si="0"/>
        <v>0</v>
      </c>
      <c r="V45" s="56">
        <f t="shared" si="0"/>
        <v>2</v>
      </c>
      <c r="W45" s="56">
        <f t="shared" si="0"/>
        <v>0</v>
      </c>
      <c r="X45" s="56">
        <f t="shared" si="0"/>
        <v>4</v>
      </c>
      <c r="Y45" s="56">
        <f t="shared" si="0"/>
        <v>4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2</v>
      </c>
      <c r="AG45" s="56">
        <f t="shared" si="0"/>
        <v>0</v>
      </c>
      <c r="AH45" s="56">
        <f t="shared" si="0"/>
        <v>0</v>
      </c>
      <c r="AI45" s="56">
        <f t="shared" si="0"/>
        <v>2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1</v>
      </c>
      <c r="AM45" s="56">
        <f t="shared" si="1"/>
        <v>0</v>
      </c>
      <c r="AN45" s="56">
        <f t="shared" si="1"/>
        <v>0</v>
      </c>
      <c r="AO45" s="56">
        <f t="shared" si="1"/>
        <v>4</v>
      </c>
      <c r="AP45" s="56">
        <f t="shared" si="1"/>
        <v>4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1</v>
      </c>
      <c r="AX45" s="56">
        <f t="shared" si="1"/>
        <v>2</v>
      </c>
      <c r="AY45" s="56">
        <f t="shared" si="1"/>
        <v>1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6">
        <v>35</v>
      </c>
      <c r="B46" s="21"/>
      <c r="C46" s="172" t="s">
        <v>25</v>
      </c>
      <c r="D46" s="172"/>
      <c r="E46" s="56"/>
      <c r="F46" s="56">
        <v>3</v>
      </c>
      <c r="G46" s="56">
        <v>3</v>
      </c>
      <c r="H46" s="56">
        <v>1</v>
      </c>
      <c r="I46" s="56">
        <v>1</v>
      </c>
      <c r="J46" s="56"/>
      <c r="K46" s="56"/>
      <c r="L46" s="56">
        <v>1</v>
      </c>
      <c r="M46" s="56"/>
      <c r="N46" s="56">
        <v>2</v>
      </c>
      <c r="O46" s="56"/>
      <c r="P46" s="56"/>
      <c r="Q46" s="56"/>
      <c r="R46" s="56">
        <v>2</v>
      </c>
      <c r="S46" s="56">
        <v>1</v>
      </c>
      <c r="T46" s="56"/>
      <c r="U46" s="56"/>
      <c r="V46" s="56">
        <v>1</v>
      </c>
      <c r="W46" s="56"/>
      <c r="X46" s="56">
        <v>2</v>
      </c>
      <c r="Y46" s="56">
        <v>2</v>
      </c>
      <c r="Z46" s="56"/>
      <c r="AA46" s="56"/>
      <c r="AB46" s="56"/>
      <c r="AC46" s="56"/>
      <c r="AD46" s="56"/>
      <c r="AE46" s="56"/>
      <c r="AF46" s="56">
        <v>2</v>
      </c>
      <c r="AG46" s="56"/>
      <c r="AH46" s="56"/>
      <c r="AI46" s="56">
        <v>2</v>
      </c>
      <c r="AJ46" s="56"/>
      <c r="AK46" s="56"/>
      <c r="AL46" s="56"/>
      <c r="AM46" s="56"/>
      <c r="AN46" s="56"/>
      <c r="AO46" s="56">
        <v>1</v>
      </c>
      <c r="AP46" s="56">
        <v>1</v>
      </c>
      <c r="AQ46" s="56"/>
      <c r="AR46" s="56"/>
      <c r="AS46" s="56"/>
      <c r="AT46" s="56"/>
      <c r="AU46" s="56"/>
      <c r="AV46" s="56"/>
      <c r="AW46" s="56">
        <v>1</v>
      </c>
      <c r="AX46" s="56">
        <v>2</v>
      </c>
      <c r="AY46" s="56">
        <v>1</v>
      </c>
      <c r="AZ46" s="56"/>
      <c r="BA46" s="56"/>
      <c r="BB46" s="113"/>
    </row>
    <row r="47" spans="1:54" ht="12.75" customHeight="1">
      <c r="A47" s="156">
        <v>36</v>
      </c>
      <c r="B47" s="21"/>
      <c r="C47" s="172" t="s">
        <v>26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106</v>
      </c>
      <c r="AO50" s="91"/>
      <c r="AP50" s="58"/>
      <c r="AQ50" s="98"/>
      <c r="AR50" s="98"/>
      <c r="AS50" s="98"/>
      <c r="AT50" s="101"/>
      <c r="AU50" s="104" t="s">
        <v>113</v>
      </c>
      <c r="AV50" s="105"/>
      <c r="AW50" s="105"/>
      <c r="AY50" s="58"/>
      <c r="AZ50" s="58"/>
    </row>
    <row r="51" spans="40:52" ht="12.75" customHeight="1">
      <c r="AN51" s="92"/>
      <c r="AO51" s="92"/>
      <c r="AP51" s="58"/>
      <c r="AQ51" s="99" t="s">
        <v>110</v>
      </c>
      <c r="AR51" s="99"/>
      <c r="AS51" s="99"/>
      <c r="AT51" s="101"/>
      <c r="AU51" s="99" t="s">
        <v>114</v>
      </c>
      <c r="AV51" s="99"/>
      <c r="AW51" s="99"/>
      <c r="AY51" s="58"/>
      <c r="AZ51" s="58"/>
    </row>
    <row r="52" spans="40:52" ht="12.75" customHeight="1">
      <c r="AN52" s="93" t="s">
        <v>107</v>
      </c>
      <c r="AO52" s="93"/>
      <c r="AP52" s="58"/>
      <c r="AQ52" s="98"/>
      <c r="AR52" s="98"/>
      <c r="AS52" s="98"/>
      <c r="AT52" s="101"/>
      <c r="AU52" s="104" t="s">
        <v>115</v>
      </c>
      <c r="AV52" s="105"/>
      <c r="AW52" s="105"/>
      <c r="AY52" s="58"/>
      <c r="AZ52" s="58"/>
    </row>
    <row r="53" spans="40:52" ht="12.75" customHeight="1">
      <c r="AN53" s="58"/>
      <c r="AO53" s="58"/>
      <c r="AP53" s="58"/>
      <c r="AQ53" s="99" t="s">
        <v>110</v>
      </c>
      <c r="AR53" s="99"/>
      <c r="AS53" s="99"/>
      <c r="AT53" s="58"/>
      <c r="AU53" s="99" t="s">
        <v>114</v>
      </c>
      <c r="AV53" s="99"/>
      <c r="AW53" s="99"/>
      <c r="AY53" s="58"/>
      <c r="AZ53" s="58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6"/>
      <c r="AW54" s="100"/>
      <c r="AX54" s="58"/>
      <c r="AY54" s="100"/>
      <c r="AZ54" s="108"/>
    </row>
    <row r="55" spans="30:52" ht="12.75" customHeight="1">
      <c r="AD55" s="111"/>
      <c r="AE55" s="111"/>
      <c r="AF55" s="214"/>
      <c r="AG55" s="214"/>
      <c r="AH55" s="214"/>
      <c r="AN55" s="94" t="s">
        <v>108</v>
      </c>
      <c r="AP55" s="95"/>
      <c r="AQ55" s="95"/>
      <c r="AR55" s="95"/>
      <c r="AS55" s="58"/>
      <c r="AT55" s="102" t="s">
        <v>111</v>
      </c>
      <c r="AU55" s="102"/>
      <c r="AV55" s="102"/>
      <c r="AW55" s="107"/>
      <c r="AX55" s="107"/>
      <c r="AY55" s="107"/>
      <c r="AZ55" s="107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109</v>
      </c>
      <c r="AP57" s="97"/>
      <c r="AQ57" s="97"/>
      <c r="AR57" s="97"/>
      <c r="AT57" s="103" t="s">
        <v>112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ht="18.75" customHeight="1">
      <c r="E3" s="262" t="s">
        <v>298</v>
      </c>
    </row>
    <row r="4" ht="18.75" customHeight="1">
      <c r="E4" s="262" t="s">
        <v>299</v>
      </c>
    </row>
    <row r="5" spans="1:8" ht="18.75" customHeight="1">
      <c r="A5" s="224" t="s">
        <v>281</v>
      </c>
      <c r="B5" s="224"/>
      <c r="C5" s="224"/>
      <c r="D5" s="224"/>
      <c r="E5" s="224"/>
      <c r="F5" s="224"/>
      <c r="G5" s="224"/>
      <c r="H5" s="224"/>
    </row>
    <row r="6" spans="2:8" ht="18.75" customHeight="1">
      <c r="B6" s="224" t="s">
        <v>282</v>
      </c>
      <c r="C6" s="224"/>
      <c r="D6" s="224"/>
      <c r="E6" s="224"/>
      <c r="F6" s="224"/>
      <c r="G6" s="224"/>
      <c r="H6" s="224"/>
    </row>
    <row r="8" spans="4:8" ht="18.75" customHeight="1">
      <c r="D8" s="255" t="s">
        <v>294</v>
      </c>
      <c r="E8" s="263" t="s">
        <v>300</v>
      </c>
      <c r="F8" s="263"/>
      <c r="G8" s="263"/>
      <c r="H8" s="263"/>
    </row>
    <row r="9" spans="5:8" ht="12.75" customHeight="1">
      <c r="E9" s="264" t="s">
        <v>301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283</v>
      </c>
      <c r="C11" s="228"/>
      <c r="D11" s="228"/>
      <c r="E11" s="228" t="s">
        <v>302</v>
      </c>
      <c r="F11" s="237"/>
    </row>
    <row r="12" spans="1:8" ht="12.75" customHeight="1">
      <c r="A12" s="225"/>
      <c r="B12" s="228"/>
      <c r="C12" s="228"/>
      <c r="D12" s="228"/>
      <c r="E12" s="228"/>
      <c r="F12" s="272" t="s">
        <v>306</v>
      </c>
      <c r="G12" s="275"/>
      <c r="H12" s="275"/>
    </row>
    <row r="13" spans="1:7" ht="52.5" customHeight="1">
      <c r="A13" s="225"/>
      <c r="B13" s="229" t="s">
        <v>284</v>
      </c>
      <c r="C13" s="245"/>
      <c r="D13" s="256"/>
      <c r="E13" s="265" t="s">
        <v>303</v>
      </c>
      <c r="F13" s="237"/>
      <c r="G13" s="276" t="s">
        <v>311</v>
      </c>
    </row>
    <row r="14" spans="1:6" ht="12.75" customHeight="1">
      <c r="A14" s="225"/>
      <c r="B14" s="230" t="s">
        <v>285</v>
      </c>
      <c r="C14" s="246"/>
      <c r="D14" s="257"/>
      <c r="E14" s="266" t="s">
        <v>304</v>
      </c>
      <c r="F14" s="237"/>
    </row>
    <row r="15" spans="1:6" ht="12.75" customHeight="1">
      <c r="A15" s="225"/>
      <c r="B15" s="231"/>
      <c r="C15" s="247"/>
      <c r="D15" s="258"/>
      <c r="E15" s="266"/>
      <c r="F15" s="237"/>
    </row>
    <row r="16" spans="1:8" ht="12.75" customHeight="1">
      <c r="A16" s="225"/>
      <c r="B16" s="231"/>
      <c r="C16" s="247"/>
      <c r="D16" s="258"/>
      <c r="E16" s="266"/>
      <c r="F16" s="272" t="s">
        <v>307</v>
      </c>
      <c r="G16" s="275"/>
      <c r="H16" s="275"/>
    </row>
    <row r="17" spans="1:8" ht="22.5" customHeight="1">
      <c r="A17" s="225"/>
      <c r="B17" s="232"/>
      <c r="C17" s="248"/>
      <c r="D17" s="259"/>
      <c r="E17" s="266"/>
      <c r="F17" s="272" t="s">
        <v>308</v>
      </c>
      <c r="G17" s="275"/>
      <c r="H17" s="275"/>
    </row>
    <row r="18" spans="1:8" ht="12.75" customHeight="1">
      <c r="A18" s="225"/>
      <c r="B18" s="230" t="s">
        <v>286</v>
      </c>
      <c r="C18" s="246"/>
      <c r="D18" s="257"/>
      <c r="E18" s="267" t="s">
        <v>305</v>
      </c>
      <c r="F18" s="272" t="s">
        <v>309</v>
      </c>
      <c r="G18" s="275"/>
      <c r="H18" s="275"/>
    </row>
    <row r="19" spans="1:8" ht="12.75" customHeight="1">
      <c r="A19" s="225"/>
      <c r="B19" s="231"/>
      <c r="C19" s="247"/>
      <c r="D19" s="258"/>
      <c r="E19" s="268"/>
      <c r="F19" s="272" t="s">
        <v>310</v>
      </c>
      <c r="G19" s="275"/>
      <c r="H19" s="275"/>
    </row>
    <row r="20" spans="1:8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8" ht="11.25" customHeight="1">
      <c r="A21" s="226"/>
      <c r="B21" s="233"/>
      <c r="C21" s="233"/>
      <c r="D21" s="233"/>
      <c r="E21" s="127"/>
      <c r="F21" s="273"/>
      <c r="G21" s="273"/>
      <c r="H21" s="273"/>
    </row>
    <row r="22" spans="1:8" ht="12.75" customHeight="1">
      <c r="A22" s="226"/>
      <c r="B22" s="234"/>
      <c r="C22" s="234"/>
      <c r="D22" s="234"/>
      <c r="E22" s="270"/>
      <c r="F22" s="273"/>
      <c r="G22" s="273"/>
      <c r="H22" s="273"/>
    </row>
    <row r="23" spans="1:8" ht="12.75" customHeight="1">
      <c r="A23" s="226"/>
      <c r="B23" s="234"/>
      <c r="C23" s="234"/>
      <c r="D23" s="234"/>
      <c r="E23" s="270"/>
      <c r="F23" s="273"/>
      <c r="G23" s="273"/>
      <c r="H23" s="273"/>
    </row>
    <row r="24" spans="1:8" ht="12.75" customHeight="1">
      <c r="A24" s="226"/>
      <c r="B24" s="234"/>
      <c r="C24" s="234"/>
      <c r="D24" s="234"/>
      <c r="E24" s="270"/>
      <c r="F24" s="273"/>
      <c r="G24" s="273"/>
      <c r="H24" s="273"/>
    </row>
    <row r="25" spans="1:8" ht="12.75" customHeight="1">
      <c r="A25" s="226"/>
      <c r="B25" s="234"/>
      <c r="C25" s="234"/>
      <c r="D25" s="234"/>
      <c r="E25" s="270"/>
      <c r="F25" s="273"/>
      <c r="G25" s="273"/>
      <c r="H25" s="273"/>
    </row>
    <row r="26" spans="1:8" ht="12.75" customHeight="1">
      <c r="A26" s="226"/>
      <c r="B26" s="234"/>
      <c r="C26" s="234"/>
      <c r="D26" s="234"/>
      <c r="E26" s="270"/>
      <c r="F26" s="273"/>
      <c r="G26" s="273"/>
      <c r="H26" s="273"/>
    </row>
    <row r="27" spans="1:8" ht="12.75" customHeight="1">
      <c r="A27" s="226"/>
      <c r="B27" s="234"/>
      <c r="C27" s="234"/>
      <c r="D27" s="234"/>
      <c r="E27" s="270"/>
      <c r="F27" s="273"/>
      <c r="G27" s="273"/>
      <c r="H27" s="273"/>
    </row>
    <row r="28" spans="1:8" ht="12.75" customHeight="1">
      <c r="A28" s="226"/>
      <c r="B28" s="234"/>
      <c r="C28" s="234"/>
      <c r="D28" s="234"/>
      <c r="E28" s="270"/>
      <c r="F28" s="273"/>
      <c r="G28" s="273"/>
      <c r="H28" s="273"/>
    </row>
    <row r="29" spans="1:8" ht="12.75" customHeight="1">
      <c r="A29" s="226"/>
      <c r="B29" s="234"/>
      <c r="C29" s="234"/>
      <c r="D29" s="234"/>
      <c r="E29" s="270"/>
      <c r="F29" s="273"/>
      <c r="G29" s="273"/>
      <c r="H29" s="273"/>
    </row>
    <row r="30" spans="1:8" ht="12.75" customHeight="1">
      <c r="A30" s="226"/>
      <c r="B30" s="234"/>
      <c r="C30" s="234"/>
      <c r="D30" s="234"/>
      <c r="E30" s="270"/>
      <c r="F30" s="273"/>
      <c r="G30" s="273"/>
      <c r="H30" s="273"/>
    </row>
    <row r="31" spans="1:8" ht="12.7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75" customHeight="1">
      <c r="A32" s="225"/>
      <c r="B32" s="236" t="s">
        <v>287</v>
      </c>
      <c r="C32" s="249"/>
      <c r="D32" s="244"/>
      <c r="E32" s="244"/>
      <c r="F32" s="244"/>
      <c r="G32" s="244"/>
      <c r="H32" s="277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288</v>
      </c>
      <c r="C34" s="250"/>
      <c r="D34" s="251" t="s">
        <v>295</v>
      </c>
      <c r="E34" s="251"/>
      <c r="F34" s="251"/>
      <c r="G34" s="251"/>
      <c r="H34" s="278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75" customHeight="1">
      <c r="A36" s="225"/>
      <c r="B36" s="237" t="s">
        <v>289</v>
      </c>
      <c r="C36" s="226"/>
      <c r="D36" s="260" t="s">
        <v>296</v>
      </c>
      <c r="E36" s="251"/>
      <c r="F36" s="251"/>
      <c r="G36" s="251"/>
      <c r="H36" s="278"/>
      <c r="I36" s="237"/>
    </row>
    <row r="37" spans="1:9" ht="12.75" customHeight="1">
      <c r="A37" s="225"/>
      <c r="B37" s="239" t="s">
        <v>290</v>
      </c>
      <c r="C37" s="251"/>
      <c r="D37" s="252"/>
      <c r="E37" s="252"/>
      <c r="F37" s="252"/>
      <c r="G37" s="252"/>
      <c r="H37" s="279"/>
      <c r="I37" s="237"/>
    </row>
    <row r="38" spans="1:9" ht="12.75" customHeight="1">
      <c r="A38" s="225"/>
      <c r="B38" s="240" t="s">
        <v>291</v>
      </c>
      <c r="C38" s="252"/>
      <c r="D38" s="252"/>
      <c r="E38" s="252"/>
      <c r="F38" s="252"/>
      <c r="G38" s="252"/>
      <c r="H38" s="279"/>
      <c r="I38" s="237"/>
    </row>
    <row r="39" spans="1:9" ht="12.75" customHeight="1">
      <c r="A39" s="225"/>
      <c r="B39" s="241" t="s">
        <v>292</v>
      </c>
      <c r="C39" s="253"/>
      <c r="D39" s="253"/>
      <c r="E39" s="253"/>
      <c r="F39" s="253"/>
      <c r="G39" s="253"/>
      <c r="H39" s="280"/>
      <c r="I39" s="237"/>
    </row>
    <row r="40" spans="1:9" ht="12.75" customHeight="1">
      <c r="A40" s="225"/>
      <c r="B40" s="238">
        <v>1</v>
      </c>
      <c r="C40" s="250"/>
      <c r="D40" s="250"/>
      <c r="E40" s="250"/>
      <c r="F40" s="250"/>
      <c r="G40" s="250"/>
      <c r="H40" s="281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75" customHeight="1">
      <c r="A42" s="225"/>
      <c r="B42" s="241" t="s">
        <v>293</v>
      </c>
      <c r="C42" s="253"/>
      <c r="D42" s="253"/>
      <c r="E42" s="253"/>
      <c r="F42" s="253"/>
      <c r="G42" s="253"/>
      <c r="H42" s="280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spans="2:8" ht="18.75" customHeight="1">
      <c r="B3" s="224" t="s">
        <v>312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294</v>
      </c>
      <c r="E5" s="263" t="s">
        <v>300</v>
      </c>
      <c r="F5" s="263"/>
      <c r="G5" s="263"/>
      <c r="H5" s="263"/>
    </row>
    <row r="6" spans="5:8" ht="12.75" customHeight="1">
      <c r="E6" s="264" t="s">
        <v>301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283</v>
      </c>
      <c r="C8" s="228"/>
      <c r="D8" s="228"/>
      <c r="E8" s="228" t="s">
        <v>302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313</v>
      </c>
      <c r="G9" s="285"/>
      <c r="H9" s="285"/>
    </row>
    <row r="10" spans="1:7" ht="52.5" customHeight="1">
      <c r="A10" s="225"/>
      <c r="B10" s="229" t="s">
        <v>284</v>
      </c>
      <c r="C10" s="245"/>
      <c r="D10" s="256"/>
      <c r="E10" s="265" t="s">
        <v>303</v>
      </c>
      <c r="F10" s="237"/>
      <c r="G10" s="276" t="s">
        <v>311</v>
      </c>
    </row>
    <row r="11" spans="1:6" ht="12.75" customHeight="1">
      <c r="A11" s="225"/>
      <c r="B11" s="230" t="s">
        <v>285</v>
      </c>
      <c r="C11" s="246"/>
      <c r="D11" s="257"/>
      <c r="E11" s="266" t="s">
        <v>304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307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308</v>
      </c>
      <c r="G14" s="275"/>
      <c r="H14" s="275"/>
    </row>
    <row r="15" spans="1:8" ht="12.75" customHeight="1">
      <c r="A15" s="225"/>
      <c r="B15" s="230" t="s">
        <v>286</v>
      </c>
      <c r="C15" s="246"/>
      <c r="D15" s="257"/>
      <c r="E15" s="267" t="s">
        <v>305</v>
      </c>
      <c r="F15" s="272" t="s">
        <v>309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310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1:8" ht="12.75">
      <c r="A27" s="226"/>
      <c r="B27" s="234"/>
      <c r="C27" s="234"/>
      <c r="D27" s="234"/>
      <c r="E27" s="270"/>
      <c r="F27" s="273"/>
      <c r="G27" s="273"/>
      <c r="H27" s="273"/>
    </row>
    <row r="28" spans="1:8" ht="12.75">
      <c r="A28" s="226"/>
      <c r="B28" s="234"/>
      <c r="C28" s="234"/>
      <c r="D28" s="234"/>
      <c r="E28" s="270"/>
      <c r="F28" s="273"/>
      <c r="G28" s="273"/>
      <c r="H28" s="273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287</v>
      </c>
      <c r="C30" s="249"/>
      <c r="D30" s="244"/>
      <c r="E30" s="244"/>
      <c r="F30" s="244"/>
      <c r="G30" s="244"/>
      <c r="H30" s="277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288</v>
      </c>
      <c r="C32" s="250"/>
      <c r="D32" s="251" t="s">
        <v>295</v>
      </c>
      <c r="E32" s="251"/>
      <c r="F32" s="251"/>
      <c r="G32" s="251"/>
      <c r="H32" s="278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75" customHeight="1">
      <c r="A34" s="225"/>
      <c r="B34" s="237" t="s">
        <v>289</v>
      </c>
      <c r="C34" s="226"/>
      <c r="D34" s="260" t="s">
        <v>296</v>
      </c>
      <c r="E34" s="251"/>
      <c r="F34" s="251"/>
      <c r="G34" s="251"/>
      <c r="H34" s="278"/>
      <c r="I34" s="237"/>
    </row>
    <row r="35" spans="1:9" ht="12.75" customHeight="1">
      <c r="A35" s="225"/>
      <c r="B35" s="239" t="s">
        <v>290</v>
      </c>
      <c r="C35" s="251"/>
      <c r="D35" s="252"/>
      <c r="E35" s="252"/>
      <c r="F35" s="252"/>
      <c r="G35" s="252"/>
      <c r="H35" s="279"/>
      <c r="I35" s="237"/>
    </row>
    <row r="36" spans="1:9" ht="12.75" customHeight="1">
      <c r="A36" s="225"/>
      <c r="B36" s="240" t="s">
        <v>291</v>
      </c>
      <c r="C36" s="252"/>
      <c r="D36" s="252"/>
      <c r="E36" s="252"/>
      <c r="F36" s="252"/>
      <c r="G36" s="252"/>
      <c r="H36" s="279"/>
      <c r="I36" s="237"/>
    </row>
    <row r="37" spans="1:9" ht="12.75" customHeight="1">
      <c r="A37" s="225"/>
      <c r="B37" s="241" t="s">
        <v>292</v>
      </c>
      <c r="C37" s="253"/>
      <c r="D37" s="253"/>
      <c r="E37" s="253"/>
      <c r="F37" s="253"/>
      <c r="G37" s="253"/>
      <c r="H37" s="280"/>
      <c r="I37" s="237"/>
    </row>
    <row r="38" spans="1:9" ht="12.75" customHeight="1">
      <c r="A38" s="225"/>
      <c r="B38" s="238">
        <v>1</v>
      </c>
      <c r="C38" s="250"/>
      <c r="D38" s="250"/>
      <c r="E38" s="250"/>
      <c r="F38" s="250"/>
      <c r="G38" s="250"/>
      <c r="H38" s="281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75" customHeight="1">
      <c r="A40" s="225"/>
      <c r="B40" s="241" t="s">
        <v>293</v>
      </c>
      <c r="C40" s="253"/>
      <c r="D40" s="253"/>
      <c r="E40" s="253"/>
      <c r="F40" s="253"/>
      <c r="G40" s="253"/>
      <c r="H40" s="280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spans="2:8" ht="18.75" customHeight="1">
      <c r="B3" s="224" t="s">
        <v>314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294</v>
      </c>
      <c r="E5" s="263" t="s">
        <v>300</v>
      </c>
      <c r="F5" s="263"/>
      <c r="G5" s="263"/>
      <c r="H5" s="263"/>
    </row>
    <row r="6" spans="5:8" ht="12.75" customHeight="1">
      <c r="E6" s="264" t="s">
        <v>301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283</v>
      </c>
      <c r="C8" s="228"/>
      <c r="D8" s="228"/>
      <c r="E8" s="228" t="s">
        <v>302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315</v>
      </c>
      <c r="G9" s="285"/>
      <c r="H9" s="285"/>
    </row>
    <row r="10" spans="1:7" ht="53.25" customHeight="1">
      <c r="A10" s="225"/>
      <c r="B10" s="229" t="s">
        <v>284</v>
      </c>
      <c r="C10" s="245"/>
      <c r="D10" s="256"/>
      <c r="E10" s="265" t="s">
        <v>303</v>
      </c>
      <c r="F10" s="237"/>
      <c r="G10" s="276" t="s">
        <v>311</v>
      </c>
    </row>
    <row r="11" spans="1:6" ht="12.75" customHeight="1">
      <c r="A11" s="225"/>
      <c r="B11" s="230" t="s">
        <v>285</v>
      </c>
      <c r="C11" s="246"/>
      <c r="D11" s="257"/>
      <c r="E11" s="266" t="s">
        <v>304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307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308</v>
      </c>
      <c r="G14" s="275"/>
      <c r="H14" s="275"/>
    </row>
    <row r="15" spans="1:8" ht="12.75" customHeight="1">
      <c r="A15" s="225"/>
      <c r="B15" s="230" t="s">
        <v>286</v>
      </c>
      <c r="C15" s="246"/>
      <c r="D15" s="257"/>
      <c r="E15" s="267" t="s">
        <v>305</v>
      </c>
      <c r="F15" s="272" t="s">
        <v>309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310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2:8" ht="12.75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287</v>
      </c>
      <c r="C28" s="249"/>
      <c r="D28" s="244"/>
      <c r="E28" s="244"/>
      <c r="F28" s="244"/>
      <c r="G28" s="244"/>
      <c r="H28" s="277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288</v>
      </c>
      <c r="C30" s="250"/>
      <c r="D30" s="251" t="s">
        <v>295</v>
      </c>
      <c r="E30" s="251"/>
      <c r="F30" s="251"/>
      <c r="G30" s="251"/>
      <c r="H30" s="278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75" customHeight="1">
      <c r="A32" s="225"/>
      <c r="B32" s="237" t="s">
        <v>289</v>
      </c>
      <c r="C32" s="226"/>
      <c r="D32" s="260" t="s">
        <v>296</v>
      </c>
      <c r="E32" s="251"/>
      <c r="F32" s="251"/>
      <c r="G32" s="251"/>
      <c r="H32" s="278"/>
      <c r="I32" s="237"/>
    </row>
    <row r="33" spans="1:9" ht="12.75" customHeight="1">
      <c r="A33" s="225"/>
      <c r="B33" s="239" t="s">
        <v>290</v>
      </c>
      <c r="C33" s="251"/>
      <c r="D33" s="252"/>
      <c r="E33" s="252"/>
      <c r="F33" s="252"/>
      <c r="G33" s="252"/>
      <c r="H33" s="279"/>
      <c r="I33" s="237"/>
    </row>
    <row r="34" spans="1:9" ht="12.75" customHeight="1">
      <c r="A34" s="225"/>
      <c r="B34" s="240" t="s">
        <v>291</v>
      </c>
      <c r="C34" s="252"/>
      <c r="D34" s="252"/>
      <c r="E34" s="252"/>
      <c r="F34" s="252"/>
      <c r="G34" s="252"/>
      <c r="H34" s="279"/>
      <c r="I34" s="237"/>
    </row>
    <row r="35" spans="1:9" ht="12.75" customHeight="1">
      <c r="A35" s="225"/>
      <c r="B35" s="241" t="s">
        <v>292</v>
      </c>
      <c r="C35" s="253"/>
      <c r="D35" s="253"/>
      <c r="E35" s="253"/>
      <c r="F35" s="253"/>
      <c r="G35" s="253"/>
      <c r="H35" s="280"/>
      <c r="I35" s="237"/>
    </row>
    <row r="36" spans="1:9" ht="12.75" customHeight="1">
      <c r="A36" s="225"/>
      <c r="B36" s="238">
        <v>1</v>
      </c>
      <c r="C36" s="250"/>
      <c r="D36" s="250"/>
      <c r="E36" s="250"/>
      <c r="F36" s="250"/>
      <c r="G36" s="250"/>
      <c r="H36" s="281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75" customHeight="1">
      <c r="A38" s="225"/>
      <c r="B38" s="241" t="s">
        <v>293</v>
      </c>
      <c r="C38" s="253"/>
      <c r="D38" s="253"/>
      <c r="E38" s="253"/>
      <c r="F38" s="253"/>
      <c r="G38" s="253"/>
      <c r="H38" s="280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2015-10-23T06:25:38Z</dcterms:modified>
  <cp:category/>
  <cp:version/>
  <cp:contentType/>
  <cp:contentStatus/>
</cp:coreProperties>
</file>