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<sst xmlns="http://schemas.openxmlformats.org/spreadsheetml/2006/main" count="124" uniqueCount="104">
  <si>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</si>
  <si>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</si>
  <si>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</si>
  <si>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перше півріччя 2014 року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</si>
  <si>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</si>
  <si>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</si>
  <si>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</si>
  <si>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</si>
  <si>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</si>
  <si>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</si>
  <si>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</si>
  <si>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</si>
  <si>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</si>
  <si>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</si>
  <si>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</si>
  <si>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</si>
  <si>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</si>
  <si>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м. Кодима</t>
  </si>
  <si>
    <t>пл. Перемоги, 1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</si>
  <si>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</si>
  <si>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</si>
  <si>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Кодимський районний суд Одеської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</si>
  <si>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</si>
  <si>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</si>
  <si>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</si>
  <si>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</si>
  <si>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</si>
  <si>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66000, Одеська область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</si>
  <si>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</si>
  <si>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</si>
  <si>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</si>
  <si>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</si>
  <si>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</si>
  <si>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</si>
  <si>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У редакції наказу Державної судової адміністрації України </t>
  </si>
  <si>
    <t>24.04.2014  № 51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</si>
  <si>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</si>
  <si>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</si>
  <si>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</si>
  <si>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</si>
  <si>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</si>
  <si>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</si>
  <si>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</si>
  <si>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</si>
  <si>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</si>
  <si>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</si>
  <si>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</si>
  <si>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</si>
  <si>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</si>
  <si>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</si>
  <si>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</si>
  <si>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</si>
  <si>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</si>
  <si>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</si>
  <si>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</si>
  <si>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</si>
  <si>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</si>
  <si>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</si>
  <si>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</si>
  <si>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</si>
  <si>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</si>
  <si>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</si>
  <si>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</si>
  <si>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</si>
  <si>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</si>
  <si>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</si>
  <si>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</si>
  <si>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</si>
  <si>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</si>
  <si>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</si>
  <si>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</si>
  <si>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</si>
  <si>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</si>
  <si>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</si>
  <si>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</si>
  <si>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</si>
  <si>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</si>
  <si>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</si>
  <si>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</si>
  <si>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</si>
  <si>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</si>
  <si>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</si>
  <si>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</si>
  <si>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</si>
  <si>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</si>
  <si>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</si>
  <si>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</si>
  <si>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</si>
  <si>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</si>
  <si>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</si>
  <si>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</si>
  <si>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</si>
  <si>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</si>
  <si>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</si>
  <si>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</si>
  <si>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</si>
  <si>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</si>
  <si>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4 липня 2014 року</t>
  </si>
  <si>
    <t xml:space="preserve">  (П.І.Б.)</t>
  </si>
  <si>
    <t>______________________</t>
  </si>
  <si>
    <t xml:space="preserve">               (підпис)        </t>
  </si>
  <si>
    <t>Гура А.І.</t>
  </si>
  <si>
    <t>Спатерук Ю.М.</t>
  </si>
  <si>
    <t>(04867)2-66-36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</si>
</sst>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0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4</v>
      </c>
      <c r="B9" s="8"/>
      <c r="C9" s="8"/>
      <c r="D9" s="8"/>
      <c r="E9" s="39" t="s">
        <v>22</v>
      </c>
      <c r="F9" s="43"/>
      <c r="G9" s="46"/>
      <c r="H9" s="52"/>
      <c r="I9" s="35"/>
      <c r="J9" s="61"/>
      <c r="K9" s="35"/>
    </row>
    <row r="10" spans="1:11" ht="18" customHeight="1">
      <c r="A10" s="9" t="s">
        <v>5</v>
      </c>
      <c r="B10" s="25"/>
      <c r="C10" s="25"/>
      <c r="D10" s="37"/>
      <c r="E10" s="40"/>
      <c r="F10" s="44"/>
      <c r="G10" s="47"/>
      <c r="H10" s="53" t="s">
        <v>28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29</v>
      </c>
      <c r="I11" s="58"/>
      <c r="J11" s="58"/>
      <c r="K11" s="35"/>
    </row>
    <row r="12" spans="1:11" ht="26.25" customHeight="1">
      <c r="A12" s="11" t="s">
        <v>6</v>
      </c>
      <c r="B12" s="11"/>
      <c r="C12" s="11"/>
      <c r="D12" s="11"/>
      <c r="E12" s="42" t="s">
        <v>23</v>
      </c>
      <c r="F12" s="42"/>
      <c r="G12" s="42"/>
      <c r="H12" s="55" t="s">
        <v>30</v>
      </c>
      <c r="I12" s="59"/>
      <c r="J12" s="59"/>
      <c r="K12" s="35"/>
    </row>
    <row r="13" spans="1:11" ht="28.5" customHeight="1">
      <c r="A13" s="11" t="s">
        <v>7</v>
      </c>
      <c r="B13" s="11"/>
      <c r="C13" s="11"/>
      <c r="D13" s="11"/>
      <c r="E13" s="42" t="s">
        <v>24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8</v>
      </c>
      <c r="B14" s="11"/>
      <c r="C14" s="11"/>
      <c r="D14" s="11"/>
      <c r="E14" s="42" t="s">
        <v>25</v>
      </c>
      <c r="F14" s="42"/>
      <c r="G14" s="42"/>
      <c r="H14" s="40" t="s">
        <v>31</v>
      </c>
      <c r="I14" s="44"/>
      <c r="J14" s="44"/>
      <c r="K14" s="35"/>
    </row>
    <row r="15" spans="1:11" ht="30" customHeight="1">
      <c r="A15" s="11" t="s">
        <v>9</v>
      </c>
      <c r="B15" s="11"/>
      <c r="C15" s="11"/>
      <c r="D15" s="11"/>
      <c r="E15" s="42" t="s">
        <v>25</v>
      </c>
      <c r="F15" s="42"/>
      <c r="G15" s="42"/>
      <c r="H15" s="56" t="s">
        <v>32</v>
      </c>
      <c r="I15" s="60"/>
      <c r="J15" s="60"/>
      <c r="K15" s="35"/>
    </row>
    <row r="16" spans="1:11" ht="12.75" customHeight="1">
      <c r="A16" s="11" t="s">
        <v>10</v>
      </c>
      <c r="B16" s="11"/>
      <c r="C16" s="11"/>
      <c r="D16" s="11"/>
      <c r="E16" s="42" t="s">
        <v>26</v>
      </c>
      <c r="F16" s="42"/>
      <c r="G16" s="42"/>
      <c r="H16" s="40" t="s">
        <v>33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11</v>
      </c>
      <c r="B18" s="27"/>
      <c r="C18" s="27"/>
      <c r="D18" s="27"/>
      <c r="E18" s="27"/>
      <c r="F18" s="27"/>
      <c r="G18" s="49"/>
      <c r="H18" s="40" t="s">
        <v>34</v>
      </c>
      <c r="I18" s="44"/>
      <c r="J18" s="44"/>
      <c r="K18" s="35"/>
    </row>
    <row r="19" spans="1:11" ht="24" customHeight="1">
      <c r="A19" s="11" t="s">
        <v>8</v>
      </c>
      <c r="B19" s="11"/>
      <c r="C19" s="11"/>
      <c r="D19" s="11"/>
      <c r="E19" s="42" t="s">
        <v>24</v>
      </c>
      <c r="F19" s="42"/>
      <c r="G19" s="42"/>
      <c r="H19" s="40" t="s">
        <v>35</v>
      </c>
      <c r="I19" s="44"/>
      <c r="J19" s="44"/>
      <c r="K19" s="35"/>
    </row>
    <row r="20" spans="1:11" ht="16.5" customHeight="1">
      <c r="A20" s="11" t="s">
        <v>9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12</v>
      </c>
      <c r="B21" s="11"/>
      <c r="C21" s="11"/>
      <c r="D21" s="11"/>
      <c r="E21" s="42" t="s">
        <v>25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10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13</v>
      </c>
      <c r="B23" s="11"/>
      <c r="C23" s="11"/>
      <c r="D23" s="11"/>
      <c r="E23" s="42" t="s">
        <v>26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14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15</v>
      </c>
      <c r="B28" s="30"/>
      <c r="C28" s="30" t="s">
        <v>21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16</v>
      </c>
      <c r="B29" s="30"/>
      <c r="C29" s="30"/>
      <c r="D29" s="30"/>
      <c r="E29" s="30" t="s">
        <v>27</v>
      </c>
      <c r="F29" s="30"/>
      <c r="G29" s="30"/>
      <c r="H29" s="30"/>
      <c r="I29" s="30"/>
      <c r="J29" s="66"/>
      <c r="K29" s="52"/>
    </row>
    <row r="30" spans="1:11" ht="19.5" customHeight="1">
      <c r="A30" s="18" t="s">
        <v>17</v>
      </c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 t="s">
        <v>18</v>
      </c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19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20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mergeCells count="46">
    <mergeCell ref="H15:J15"/>
    <mergeCell ref="H16:J16"/>
    <mergeCell ref="H14:J14"/>
    <mergeCell ref="A1:J1"/>
    <mergeCell ref="A3:J4"/>
    <mergeCell ref="A5:J5"/>
    <mergeCell ref="A6:J6"/>
    <mergeCell ref="E9:G11"/>
    <mergeCell ref="E12:G12"/>
    <mergeCell ref="H12:J12"/>
    <mergeCell ref="A13:D13"/>
    <mergeCell ref="E13:G13"/>
    <mergeCell ref="D7:H7"/>
    <mergeCell ref="A9:D9"/>
    <mergeCell ref="H10:J10"/>
    <mergeCell ref="H11:J11"/>
    <mergeCell ref="A10:D11"/>
    <mergeCell ref="A14:D14"/>
    <mergeCell ref="A12:D12"/>
    <mergeCell ref="E15:G15"/>
    <mergeCell ref="E14:G14"/>
    <mergeCell ref="A15:D15"/>
    <mergeCell ref="A33:J33"/>
    <mergeCell ref="A18:G18"/>
    <mergeCell ref="H18:J18"/>
    <mergeCell ref="A19:D19"/>
    <mergeCell ref="A20:D20"/>
    <mergeCell ref="H20:J20"/>
    <mergeCell ref="A30:J30"/>
    <mergeCell ref="A31:J31"/>
    <mergeCell ref="H17:J17"/>
    <mergeCell ref="E19:G20"/>
    <mergeCell ref="H19:J19"/>
    <mergeCell ref="A32:J32"/>
    <mergeCell ref="A16:D17"/>
    <mergeCell ref="E16:G17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&amp;L8538C164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1" t="s">
        <v>36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37</v>
      </c>
      <c r="B2" s="79" t="s">
        <v>38</v>
      </c>
      <c r="C2" s="90"/>
      <c r="D2" s="96"/>
      <c r="E2" s="102" t="s">
        <v>64</v>
      </c>
      <c r="F2" s="106" t="s">
        <v>65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66</v>
      </c>
      <c r="H3" s="107">
        <v>306</v>
      </c>
      <c r="I3" s="113"/>
    </row>
    <row r="4" spans="1:9" ht="15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>
        <v>1</v>
      </c>
      <c r="B5" s="82" t="s">
        <v>39</v>
      </c>
      <c r="C5" s="93"/>
      <c r="D5" s="99"/>
      <c r="E5" s="115">
        <f aca="true" t="shared" si="0" ref="E5:E27">SUM(F5:H5)</f>
        <v>0</v>
      </c>
      <c r="F5" s="115">
        <f>SUM(F15,F23,F24,F25)</f>
        <v>0</v>
      </c>
      <c r="G5" s="115">
        <f>SUM(G15,G23,G24,G25)</f>
        <v>0</v>
      </c>
      <c r="H5" s="115">
        <f>SUM(H15,H23,H24,H25)</f>
        <v>0</v>
      </c>
      <c r="I5" s="114"/>
    </row>
    <row r="6" spans="1:9" ht="33.75" customHeight="1">
      <c r="A6" s="75">
        <v>2</v>
      </c>
      <c r="B6" s="82" t="s">
        <v>40</v>
      </c>
      <c r="C6" s="93"/>
      <c r="D6" s="99"/>
      <c r="E6" s="115">
        <f t="shared" si="0"/>
        <v>0</v>
      </c>
      <c r="F6" s="109"/>
      <c r="G6" s="109"/>
      <c r="H6" s="109"/>
      <c r="I6" s="113"/>
    </row>
    <row r="7" spans="1:9" ht="21" customHeight="1">
      <c r="A7" s="75">
        <v>3</v>
      </c>
      <c r="B7" s="83" t="s">
        <v>41</v>
      </c>
      <c r="C7" s="86" t="s">
        <v>54</v>
      </c>
      <c r="D7" s="100"/>
      <c r="E7" s="115">
        <f t="shared" si="0"/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55</v>
      </c>
      <c r="D8" s="100"/>
      <c r="E8" s="115">
        <f t="shared" si="0"/>
        <v>0</v>
      </c>
      <c r="F8" s="109"/>
      <c r="G8" s="109"/>
      <c r="H8" s="109"/>
      <c r="I8" s="113"/>
    </row>
    <row r="9" spans="1:9" ht="21" customHeight="1">
      <c r="A9" s="75">
        <v>5</v>
      </c>
      <c r="B9" s="84"/>
      <c r="C9" s="86" t="s">
        <v>56</v>
      </c>
      <c r="D9" s="100"/>
      <c r="E9" s="115">
        <f t="shared" si="0"/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57</v>
      </c>
      <c r="D10" s="100"/>
      <c r="E10" s="115">
        <f t="shared" si="0"/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42</v>
      </c>
      <c r="C11" s="94"/>
      <c r="D11" s="100"/>
      <c r="E11" s="115">
        <f t="shared" si="0"/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43</v>
      </c>
      <c r="C12" s="94"/>
      <c r="D12" s="100"/>
      <c r="E12" s="115">
        <f t="shared" si="0"/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44</v>
      </c>
      <c r="C13" s="94"/>
      <c r="D13" s="100"/>
      <c r="E13" s="115">
        <f t="shared" si="0"/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45</v>
      </c>
      <c r="C14" s="94"/>
      <c r="D14" s="100"/>
      <c r="E14" s="115">
        <f t="shared" si="0"/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46</v>
      </c>
      <c r="C15" s="93"/>
      <c r="D15" s="99"/>
      <c r="E15" s="115">
        <f t="shared" si="0"/>
        <v>0</v>
      </c>
      <c r="F15" s="109"/>
      <c r="G15" s="109"/>
      <c r="H15" s="109"/>
      <c r="I15" s="113"/>
    </row>
    <row r="16" spans="1:9" ht="21" customHeight="1">
      <c r="A16" s="76">
        <v>12</v>
      </c>
      <c r="B16" s="83" t="s">
        <v>47</v>
      </c>
      <c r="C16" s="86" t="s">
        <v>58</v>
      </c>
      <c r="D16" s="100"/>
      <c r="E16" s="115">
        <f t="shared" si="0"/>
        <v>0</v>
      </c>
      <c r="F16" s="109"/>
      <c r="G16" s="109"/>
      <c r="H16" s="109"/>
      <c r="I16" s="113"/>
    </row>
    <row r="17" spans="1:9" ht="20.25" customHeight="1">
      <c r="A17" s="76">
        <v>13</v>
      </c>
      <c r="B17" s="84"/>
      <c r="C17" s="86" t="s">
        <v>59</v>
      </c>
      <c r="D17" s="100"/>
      <c r="E17" s="115">
        <f t="shared" si="0"/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60</v>
      </c>
      <c r="D18" s="100"/>
      <c r="E18" s="115">
        <f t="shared" si="0"/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61</v>
      </c>
      <c r="D19" s="100"/>
      <c r="E19" s="115">
        <f t="shared" si="0"/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62</v>
      </c>
      <c r="D20" s="100"/>
      <c r="E20" s="115">
        <f t="shared" si="0"/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63</v>
      </c>
      <c r="D21" s="100"/>
      <c r="E21" s="115">
        <f t="shared" si="0"/>
        <v>0</v>
      </c>
      <c r="F21" s="109"/>
      <c r="G21" s="109"/>
      <c r="H21" s="109"/>
      <c r="I21" s="113"/>
    </row>
    <row r="22" spans="1:9" ht="28.5" customHeight="1">
      <c r="A22" s="76">
        <v>18</v>
      </c>
      <c r="B22" s="82" t="s">
        <v>48</v>
      </c>
      <c r="C22" s="93"/>
      <c r="D22" s="99"/>
      <c r="E22" s="115">
        <f t="shared" si="0"/>
        <v>0</v>
      </c>
      <c r="F22" s="109"/>
      <c r="G22" s="109"/>
      <c r="H22" s="109"/>
      <c r="I22" s="113"/>
    </row>
    <row r="23" spans="1:9" ht="32.25" customHeight="1">
      <c r="A23" s="76">
        <v>19</v>
      </c>
      <c r="B23" s="86" t="s">
        <v>49</v>
      </c>
      <c r="C23" s="94"/>
      <c r="D23" s="100"/>
      <c r="E23" s="115">
        <f t="shared" si="0"/>
        <v>0</v>
      </c>
      <c r="F23" s="109"/>
      <c r="G23" s="109"/>
      <c r="H23" s="109"/>
      <c r="I23" s="113"/>
    </row>
    <row r="24" spans="1:9" ht="20.25" customHeight="1">
      <c r="A24" s="75">
        <v>20</v>
      </c>
      <c r="B24" s="82" t="s">
        <v>50</v>
      </c>
      <c r="C24" s="93"/>
      <c r="D24" s="99"/>
      <c r="E24" s="115">
        <f t="shared" si="0"/>
        <v>0</v>
      </c>
      <c r="F24" s="109"/>
      <c r="G24" s="109"/>
      <c r="H24" s="109"/>
      <c r="I24" s="113"/>
    </row>
    <row r="25" spans="1:9" ht="60.75" customHeight="1">
      <c r="A25" s="75">
        <v>21</v>
      </c>
      <c r="B25" s="87" t="s">
        <v>51</v>
      </c>
      <c r="C25" s="95"/>
      <c r="D25" s="101"/>
      <c r="E25" s="115">
        <f t="shared" si="0"/>
        <v>0</v>
      </c>
      <c r="F25" s="109"/>
      <c r="G25" s="109"/>
      <c r="H25" s="109"/>
      <c r="I25" s="113"/>
    </row>
    <row r="26" spans="1:9" ht="24" customHeight="1">
      <c r="A26" s="75">
        <v>22</v>
      </c>
      <c r="B26" s="82" t="s">
        <v>52</v>
      </c>
      <c r="C26" s="93"/>
      <c r="D26" s="99"/>
      <c r="E26" s="115">
        <f t="shared" si="0"/>
        <v>0</v>
      </c>
      <c r="F26" s="109"/>
      <c r="G26" s="109"/>
      <c r="H26" s="109"/>
      <c r="I26" s="113"/>
    </row>
    <row r="27" spans="1:9" ht="25.5" customHeight="1">
      <c r="A27" s="77">
        <v>23</v>
      </c>
      <c r="B27" s="86" t="s">
        <v>53</v>
      </c>
      <c r="C27" s="94"/>
      <c r="D27" s="100"/>
      <c r="E27" s="115">
        <f t="shared" si="0"/>
        <v>0</v>
      </c>
      <c r="F27" s="109"/>
      <c r="G27" s="109"/>
      <c r="H27" s="109"/>
      <c r="I27" s="113"/>
    </row>
    <row r="28" spans="1:12" ht="15.75" customHeight="1">
      <c r="A28" s="78"/>
      <c r="B28" s="88"/>
      <c r="C28" s="88"/>
      <c r="D28" s="88"/>
      <c r="E28" s="88"/>
      <c r="F28" s="88"/>
      <c r="G28" s="88"/>
      <c r="H28" s="88"/>
      <c r="I28" s="89"/>
      <c r="J28" s="89"/>
      <c r="K28" s="111"/>
      <c r="L28" s="23"/>
    </row>
    <row r="29" spans="2:12" ht="12.75" customHeight="1">
      <c r="B29" s="89"/>
      <c r="C29" s="89"/>
      <c r="D29" s="89"/>
      <c r="E29" s="105"/>
      <c r="F29" s="35"/>
      <c r="G29" s="111"/>
      <c r="H29" s="111"/>
      <c r="I29" s="111"/>
      <c r="J29" s="111"/>
      <c r="K29" s="111"/>
      <c r="L29" s="23"/>
    </row>
  </sheetData>
  <mergeCells count="31">
    <mergeCell ref="A2:A4"/>
    <mergeCell ref="B11:D11"/>
    <mergeCell ref="B12:D12"/>
    <mergeCell ref="B13:D13"/>
    <mergeCell ref="B28:H28"/>
    <mergeCell ref="B26:D26"/>
    <mergeCell ref="B25:D25"/>
    <mergeCell ref="B14:D14"/>
    <mergeCell ref="B24:D24"/>
    <mergeCell ref="B27:D27"/>
    <mergeCell ref="B23:D23"/>
    <mergeCell ref="B22:D22"/>
    <mergeCell ref="C21:D21"/>
    <mergeCell ref="C20:D20"/>
    <mergeCell ref="C17:D17"/>
    <mergeCell ref="E2:E3"/>
    <mergeCell ref="B2:D4"/>
    <mergeCell ref="C9:D9"/>
    <mergeCell ref="B5:D5"/>
    <mergeCell ref="C8:D8"/>
    <mergeCell ref="C10:D10"/>
    <mergeCell ref="C19:D19"/>
    <mergeCell ref="B16:B21"/>
    <mergeCell ref="C16:D16"/>
    <mergeCell ref="A1:H1"/>
    <mergeCell ref="F2:H2"/>
    <mergeCell ref="C7:D7"/>
    <mergeCell ref="B6:D6"/>
    <mergeCell ref="B7:B10"/>
    <mergeCell ref="C18:D18"/>
    <mergeCell ref="B15:D15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&amp;L8538C164&amp;CФорма № 1-Л, Підрозділ: Кодимський районний суд Одеської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6" t="s">
        <v>0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37</v>
      </c>
      <c r="B2" s="122" t="s">
        <v>38</v>
      </c>
      <c r="C2" s="122"/>
      <c r="D2" s="122"/>
      <c r="E2" s="134" t="s">
        <v>64</v>
      </c>
      <c r="F2" s="134" t="s">
        <v>65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66</v>
      </c>
      <c r="H3" s="107">
        <v>306</v>
      </c>
      <c r="I3" s="140"/>
      <c r="J3" s="139"/>
      <c r="K3" s="139"/>
    </row>
    <row r="4" spans="1:9" ht="15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67</v>
      </c>
      <c r="C5" s="123"/>
      <c r="D5" s="123"/>
      <c r="E5" s="115">
        <f aca="true" t="shared" si="0" ref="E5:E24"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68</v>
      </c>
      <c r="C6" s="94"/>
      <c r="D6" s="100"/>
      <c r="E6" s="115">
        <f t="shared" si="0"/>
        <v>0</v>
      </c>
      <c r="F6" s="136"/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69</v>
      </c>
      <c r="C7" s="93"/>
      <c r="D7" s="99"/>
      <c r="E7" s="115">
        <f t="shared" si="0"/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70</v>
      </c>
      <c r="C8" s="123" t="s">
        <v>75</v>
      </c>
      <c r="D8" s="123"/>
      <c r="E8" s="115">
        <f t="shared" si="0"/>
        <v>0</v>
      </c>
      <c r="F8" s="109"/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76</v>
      </c>
      <c r="D9" s="131" t="s">
        <v>84</v>
      </c>
      <c r="E9" s="115">
        <f t="shared" si="0"/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85</v>
      </c>
      <c r="E10" s="115">
        <f t="shared" si="0"/>
        <v>0</v>
      </c>
      <c r="F10" s="109"/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86</v>
      </c>
      <c r="E11" s="115">
        <f t="shared" si="0"/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77</v>
      </c>
      <c r="D12" s="123"/>
      <c r="E12" s="115">
        <f t="shared" si="0"/>
        <v>0</v>
      </c>
      <c r="F12" s="109"/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78</v>
      </c>
      <c r="D13" s="127"/>
      <c r="E13" s="115">
        <f t="shared" si="0"/>
        <v>0</v>
      </c>
      <c r="F13" s="109"/>
      <c r="G13" s="109"/>
      <c r="H13" s="109"/>
      <c r="I13" s="140"/>
      <c r="J13" s="139"/>
      <c r="K13" s="139"/>
    </row>
    <row r="14" spans="1:11" ht="34.5" customHeight="1">
      <c r="A14" s="118">
        <v>10</v>
      </c>
      <c r="B14" s="73"/>
      <c r="C14" s="123" t="s">
        <v>79</v>
      </c>
      <c r="D14" s="123"/>
      <c r="E14" s="115">
        <f t="shared" si="0"/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78</v>
      </c>
      <c r="D15" s="127"/>
      <c r="E15" s="115">
        <f t="shared" si="0"/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80</v>
      </c>
      <c r="D16" s="123"/>
      <c r="E16" s="115">
        <f t="shared" si="0"/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81</v>
      </c>
      <c r="D17" s="123"/>
      <c r="E17" s="115">
        <f t="shared" si="0"/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78</v>
      </c>
      <c r="D18" s="127"/>
      <c r="E18" s="115">
        <f t="shared" si="0"/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82</v>
      </c>
      <c r="D19" s="123"/>
      <c r="E19" s="115">
        <f t="shared" si="0"/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83</v>
      </c>
      <c r="D20" s="123"/>
      <c r="E20" s="115">
        <f t="shared" si="0"/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71</v>
      </c>
      <c r="C21" s="124"/>
      <c r="D21" s="124"/>
      <c r="E21" s="115">
        <f t="shared" si="0"/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72</v>
      </c>
      <c r="C22" s="124"/>
      <c r="D22" s="124"/>
      <c r="E22" s="115">
        <f t="shared" si="0"/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73</v>
      </c>
      <c r="C23" s="123"/>
      <c r="D23" s="123"/>
      <c r="E23" s="115">
        <f t="shared" si="0"/>
        <v>0</v>
      </c>
      <c r="F23" s="109"/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74</v>
      </c>
      <c r="C24" s="94"/>
      <c r="D24" s="100"/>
      <c r="E24" s="115">
        <f t="shared" si="0"/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4.2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&amp;L8538C164&amp;CФорма № 1-Л, Підрозділ: Кодимський районний суд Одеської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4">
      <selection activeCell="D18" sqref="D1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87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37</v>
      </c>
      <c r="B3" s="79" t="s">
        <v>88</v>
      </c>
      <c r="C3" s="90"/>
      <c r="D3" s="96"/>
      <c r="E3" s="134" t="s">
        <v>64</v>
      </c>
      <c r="F3" s="134" t="s">
        <v>65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66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89</v>
      </c>
      <c r="C6" s="151"/>
      <c r="D6" s="161"/>
      <c r="E6" s="186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90</v>
      </c>
      <c r="C7" s="86" t="s">
        <v>85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86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92</v>
      </c>
      <c r="D11" s="158" t="s">
        <v>101</v>
      </c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98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99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100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93</v>
      </c>
      <c r="D15" s="162" t="s">
        <v>102</v>
      </c>
      <c r="E15" s="159"/>
      <c r="F15" s="170"/>
      <c r="G15" s="174"/>
      <c r="H15" s="174"/>
      <c r="I15" s="174"/>
      <c r="J15" s="172"/>
      <c r="K15" s="184"/>
    </row>
    <row r="16" spans="2:11" ht="18.75">
      <c r="B16" s="149" t="s">
        <v>91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94</v>
      </c>
      <c r="D18" s="163" t="s">
        <v>103</v>
      </c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95</v>
      </c>
      <c r="D19" s="163"/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96</v>
      </c>
      <c r="D21" s="148"/>
      <c r="E21" s="168"/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97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mergeCells count="12">
    <mergeCell ref="C23:E23"/>
    <mergeCell ref="A3:A5"/>
    <mergeCell ref="C7:D7"/>
    <mergeCell ref="B7:B8"/>
    <mergeCell ref="E21:G21"/>
    <mergeCell ref="C8:D8"/>
    <mergeCell ref="E3:E4"/>
    <mergeCell ref="B16:F16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&amp;L8538C164&amp;CФорма № 1-Л, Підрозділ: Кодимський районний суд Одеської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Мазур Н.І.</cp:lastModifiedBy>
  <dcterms:modified xsi:type="dcterms:W3CDTF">2014-07-04T12:38:48Z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1-Л_00503_2.2014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8538C164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3.11.0.687</vt:lpwstr>
  </property>
</Properties>
</file>