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<sst xmlns="http://schemas.openxmlformats.org/spreadsheetml/2006/main" count="154" uniqueCount="128">
  <si>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</si>
  <si>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</si>
  <si>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</si>
  <si>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</si>
  <si>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</si>
  <si>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</si>
  <si>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</si>
  <si>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</si>
  <si>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</si>
  <si>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</si>
  <si>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</si>
  <si>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</si>
  <si>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</si>
  <si>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</si>
  <si>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</si>
  <si>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</si>
  <si>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</si>
  <si>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</si>
  <si>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</si>
  <si>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</si>
  <si>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</si>
  <si>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</si>
  <si>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</si>
  <si>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</si>
  <si>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</si>
  <si>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</si>
  <si>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</si>
  <si>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</si>
  <si>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</si>
  <si>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</si>
  <si>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</si>
  <si>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</si>
  <si>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</si>
  <si>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</si>
  <si>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</si>
  <si>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</si>
  <si>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</si>
  <si>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</si>
  <si>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</si>
  <si>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</si>
  <si>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</si>
  <si>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</si>
  <si>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</si>
  <si>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</si>
  <si>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</si>
  <si>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</si>
  <si>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</si>
  <si>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</si>
  <si>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</si>
  <si>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</si>
  <si>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</si>
  <si>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</si>
  <si>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</si>
  <si>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</si>
  <si>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</si>
  <si>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</si>
  <si>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</si>
  <si>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</si>
  <si>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</si>
  <si>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</si>
  <si>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</si>
  <si>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</si>
  <si>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</si>
  <si>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</si>
  <si>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</si>
  <si>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</si>
  <si>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</si>
  <si>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</si>
  <si>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</si>
  <si>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</si>
  <si>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</si>
  <si>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</si>
  <si>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</si>
  <si>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</si>
  <si>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</si>
  <si>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</si>
  <si>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</si>
  <si>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</si>
  <si>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</si>
  <si>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</si>
  <si>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</si>
  <si>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</si>
  <si>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</si>
  <si>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</si>
  <si>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</si>
  <si>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</si>
  <si>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</si>
  <si>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</si>
  <si>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</si>
  <si>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</si>
  <si>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</si>
  <si>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</si>
  <si>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</si>
  <si>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</si>
  <si>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</si>
  <si>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</si>
  <si>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</si>
  <si>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</si>
  <si>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</si>
  <si>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</si>
  <si>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</si>
  <si>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</si>
  <si>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</si>
  <si>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</si>
  <si>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</si>
  <si>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</si>
  <si>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</si>
  <si>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</si>
  <si>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</si>
  <si>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</si>
  <si>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</si>
  <si>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</si>
  <si>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</si>
  <si>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</si>
  <si>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</si>
  <si>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</si>
  <si>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</si>
  <si>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</si>
  <si>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</si>
  <si>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Кодимський районний суд Одеської області</t>
  </si>
  <si>
    <t>66000. Одеська область.м. Кодима</t>
  </si>
  <si>
    <t>пл. Перемоги</t>
  </si>
  <si>
    <t/>
  </si>
  <si>
    <t>Б.С. Сердюк</t>
  </si>
  <si>
    <t>Ю.М. Спатерук</t>
  </si>
  <si>
    <t>(04867)2-66-36</t>
  </si>
  <si>
    <t>Inbox@kd.od.court.gov.ua</t>
  </si>
  <si>
    <t>3 квітня 2020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</si>
</sst>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_-;\-* #,##0_-;_-* &quot;-&quot;_-;_-@_-"/>
    <numFmt numFmtId="44" formatCode="_-* #,##0.00\ &quot;грн.&quot;_-;\-* #,##0.00\ &quot;грн.&quot;_-;_-* &quot;-&quot;??\ &quot;грн.&quot;_-;_-@_-"/>
    <numFmt numFmtId="43" formatCode="_-* #,##0.00_-;\-* #,##0.00_-;_-* &quot;-&quot;??_-;_-@_-"/>
    <numFmt numFmtId="164" formatCode="_-* #,##0\ _г_р_н_._-;\-* #,##0\ _г_р_н_._-;_-* &quot;-&quot;\ _г_р_н_._-;_-@_-"/>
    <numFmt numFmtId="165" formatCode="_-* #,##0.00\ _г_р_н_._-;\-* #,##0.00\ _г_р_н_._-;_-* &quot;-&quot;??\ _г_р_н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&amp;LD7D81855&amp;C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188</v>
      </c>
      <c r="D6" s="96">
        <f t="shared" si="0"/>
        <v>201911.24000000008</v>
      </c>
      <c r="E6" s="96">
        <f t="shared" si="0"/>
        <v>139</v>
      </c>
      <c r="F6" s="96">
        <f t="shared" si="0"/>
        <v>150173.1700000001</v>
      </c>
      <c r="G6" s="96">
        <f t="shared" si="0"/>
        <v>8</v>
      </c>
      <c r="H6" s="96">
        <f t="shared" si="0"/>
        <v>4272.89</v>
      </c>
      <c r="I6" s="96">
        <f t="shared" si="0"/>
        <v>14</v>
      </c>
      <c r="J6" s="96">
        <f t="shared" si="0"/>
        <v>9823.83</v>
      </c>
      <c r="K6" s="96">
        <f t="shared" si="0"/>
        <v>24</v>
      </c>
      <c r="L6" s="96">
        <f t="shared" si="0"/>
        <v>24862.760000000002</v>
      </c>
    </row>
    <row r="7" spans="1:12" ht="16.5" customHeight="1">
      <c r="A7" s="87">
        <v>2</v>
      </c>
      <c r="B7" s="90" t="s">
        <v>74</v>
      </c>
      <c r="C7" s="97">
        <v>70</v>
      </c>
      <c r="D7" s="97">
        <v>105009.04</v>
      </c>
      <c r="E7" s="97">
        <v>65</v>
      </c>
      <c r="F7" s="97">
        <v>85613.3700000001</v>
      </c>
      <c r="G7" s="97">
        <v>2</v>
      </c>
      <c r="H7" s="97">
        <v>1474.89</v>
      </c>
      <c r="I7" s="97"/>
      <c r="J7" s="97"/>
      <c r="K7" s="97">
        <v>2</v>
      </c>
      <c r="L7" s="97">
        <v>11620.16</v>
      </c>
    </row>
    <row r="8" spans="1:12" ht="16.5" customHeight="1">
      <c r="A8" s="87">
        <v>3</v>
      </c>
      <c r="B8" s="91" t="s">
        <v>75</v>
      </c>
      <c r="C8" s="97">
        <v>11</v>
      </c>
      <c r="D8" s="97">
        <v>31099.59</v>
      </c>
      <c r="E8" s="97">
        <v>11</v>
      </c>
      <c r="F8" s="97">
        <v>31099.59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59</v>
      </c>
      <c r="D9" s="97">
        <v>73909.4500000001</v>
      </c>
      <c r="E9" s="97">
        <v>54</v>
      </c>
      <c r="F9" s="97">
        <v>54513.78</v>
      </c>
      <c r="G9" s="97">
        <v>2</v>
      </c>
      <c r="H9" s="97">
        <v>1474.89</v>
      </c>
      <c r="I9" s="97"/>
      <c r="J9" s="97"/>
      <c r="K9" s="97">
        <v>2</v>
      </c>
      <c r="L9" s="97">
        <v>11620.16</v>
      </c>
    </row>
    <row r="10" spans="1:12" ht="19.5" customHeight="1">
      <c r="A10" s="87">
        <v>5</v>
      </c>
      <c r="B10" s="90" t="s">
        <v>77</v>
      </c>
      <c r="C10" s="97">
        <v>67</v>
      </c>
      <c r="D10" s="97">
        <v>67684.4000000001</v>
      </c>
      <c r="E10" s="97">
        <v>39</v>
      </c>
      <c r="F10" s="97">
        <v>41966.8</v>
      </c>
      <c r="G10" s="97">
        <v>5</v>
      </c>
      <c r="H10" s="97">
        <v>1957.2</v>
      </c>
      <c r="I10" s="97">
        <v>12</v>
      </c>
      <c r="J10" s="97">
        <v>8845.23</v>
      </c>
      <c r="K10" s="97">
        <v>12</v>
      </c>
      <c r="L10" s="97">
        <v>10089.6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18918</v>
      </c>
      <c r="E11" s="97">
        <v>8</v>
      </c>
      <c r="F11" s="97">
        <v>15554</v>
      </c>
      <c r="G11" s="97"/>
      <c r="H11" s="97"/>
      <c r="I11" s="97">
        <v>1</v>
      </c>
      <c r="J11" s="97">
        <v>840.8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58</v>
      </c>
      <c r="D12" s="97">
        <v>48766.4</v>
      </c>
      <c r="E12" s="97">
        <v>31</v>
      </c>
      <c r="F12" s="97">
        <v>26412.8</v>
      </c>
      <c r="G12" s="97">
        <v>5</v>
      </c>
      <c r="H12" s="97">
        <v>1957.2</v>
      </c>
      <c r="I12" s="97">
        <v>11</v>
      </c>
      <c r="J12" s="97">
        <v>8004.43</v>
      </c>
      <c r="K12" s="97">
        <v>12</v>
      </c>
      <c r="L12" s="97">
        <v>10089.6</v>
      </c>
    </row>
    <row r="13" spans="1:12" ht="15" customHeight="1">
      <c r="A13" s="87">
        <v>8</v>
      </c>
      <c r="B13" s="90" t="s">
        <v>18</v>
      </c>
      <c r="C13" s="97">
        <v>24</v>
      </c>
      <c r="D13" s="97">
        <v>20179.2</v>
      </c>
      <c r="E13" s="97">
        <v>20</v>
      </c>
      <c r="F13" s="97">
        <v>15902.8</v>
      </c>
      <c r="G13" s="97">
        <v>1</v>
      </c>
      <c r="H13" s="97">
        <v>840.8</v>
      </c>
      <c r="I13" s="97">
        <v>1</v>
      </c>
      <c r="J13" s="97">
        <v>768.4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6095.8</v>
      </c>
      <c r="E15" s="97">
        <v>11</v>
      </c>
      <c r="F15" s="97">
        <v>5885.6</v>
      </c>
      <c r="G15" s="97"/>
      <c r="H15" s="97"/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12</v>
      </c>
      <c r="D17" s="97">
        <v>5044.8</v>
      </c>
      <c r="E17" s="97">
        <v>10</v>
      </c>
      <c r="F17" s="97">
        <v>3783.6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14</v>
      </c>
      <c r="D18" s="97">
        <v>2942.8</v>
      </c>
      <c r="E18" s="97">
        <v>4</v>
      </c>
      <c r="F18" s="97">
        <v>804.6</v>
      </c>
      <c r="G18" s="97"/>
      <c r="H18" s="97"/>
      <c r="I18" s="97">
        <v>1</v>
      </c>
      <c r="J18" s="97">
        <v>210.2</v>
      </c>
      <c r="K18" s="97">
        <v>7</v>
      </c>
      <c r="L18" s="97">
        <v>1471.4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1</v>
      </c>
      <c r="D39" s="96">
        <f t="shared" si="3"/>
        <v>840.8</v>
      </c>
      <c r="E39" s="96">
        <f t="shared" si="3"/>
        <v>1</v>
      </c>
      <c r="F39" s="96">
        <f t="shared" si="3"/>
        <v>840.8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1</v>
      </c>
      <c r="D40" s="97">
        <f t="shared" si="4"/>
        <v>840.8</v>
      </c>
      <c r="E40" s="97">
        <f t="shared" si="4"/>
        <v>1</v>
      </c>
      <c r="F40" s="97">
        <f t="shared" si="4"/>
        <v>840.8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840.8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840.8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6</v>
      </c>
      <c r="D50" s="96">
        <f t="shared" si="5"/>
        <v>119.81</v>
      </c>
      <c r="E50" s="96">
        <f t="shared" si="5"/>
        <v>6</v>
      </c>
      <c r="F50" s="96">
        <f t="shared" si="5"/>
        <v>126.58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56.75</v>
      </c>
      <c r="E51" s="97">
        <v>5</v>
      </c>
      <c r="F51" s="97">
        <v>63.48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66</v>
      </c>
      <c r="D55" s="96">
        <v>27746.4</v>
      </c>
      <c r="E55" s="96">
        <v>30</v>
      </c>
      <c r="F55" s="96">
        <v>12612</v>
      </c>
      <c r="G55" s="96"/>
      <c r="H55" s="96"/>
      <c r="I55" s="96">
        <v>66</v>
      </c>
      <c r="J55" s="96">
        <v>27746.2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261</v>
      </c>
      <c r="D56" s="96">
        <f t="shared" si="6"/>
        <v>230618.25000000006</v>
      </c>
      <c r="E56" s="96">
        <f t="shared" si="6"/>
        <v>176</v>
      </c>
      <c r="F56" s="96">
        <f t="shared" si="6"/>
        <v>163752.55000000008</v>
      </c>
      <c r="G56" s="96">
        <f t="shared" si="6"/>
        <v>8</v>
      </c>
      <c r="H56" s="96">
        <f t="shared" si="6"/>
        <v>4272.89</v>
      </c>
      <c r="I56" s="96">
        <f t="shared" si="6"/>
        <v>80</v>
      </c>
      <c r="J56" s="96">
        <f t="shared" si="6"/>
        <v>37570.03</v>
      </c>
      <c r="K56" s="96">
        <f t="shared" si="6"/>
        <v>24</v>
      </c>
      <c r="L56" s="96">
        <f t="shared" si="6"/>
        <v>24862.760000000002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&amp;LD7D81855&amp;CФорма № 10, Підрозділ: Кодимський районний суд Одеської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24</v>
      </c>
      <c r="F4" s="93">
        <f>SUM(F5:F25)</f>
        <v>24862.760000000002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20</v>
      </c>
      <c r="F7" s="95">
        <v>11981.4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4</v>
      </c>
      <c r="F13" s="95">
        <v>12881.36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&amp;LD7D81855&amp;CФорма № 10, Підрозділ: Кодимський районний суд Одеської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2020-04-27T06:32:00Z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10_00503_1.2020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D7D81855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